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F:\Escritorio SERCOP DD\003 SUMINISTROS DE OFICINA\NUEVO PROCESO SUMINISTROS DE OFICINA\017 Documentos incorporación\PROVEEDORES CATALOGADOS\"/>
    </mc:Choice>
  </mc:AlternateContent>
  <bookViews>
    <workbookView xWindow="-105" yWindow="-105" windowWidth="23250" windowHeight="12570" activeTab="1"/>
  </bookViews>
  <sheets>
    <sheet name="INSTRUCCIONES" sheetId="5" r:id="rId1"/>
    <sheet name="MANIFESTACION INTERES" sheetId="3" r:id="rId2"/>
    <sheet name="Hoja3" sheetId="4" state="hidden" r:id="rId3"/>
  </sheets>
  <externalReferences>
    <externalReference r:id="rId4"/>
  </externalReferences>
  <definedNames>
    <definedName name="ACEPTO">[1]Oferta!$E$22:$E$23</definedName>
    <definedName name="_xlnm.Print_Area" localSheetId="1">'MANIFESTACION INTERES'!$A$1:$G$266</definedName>
    <definedName name="OFICINA">Hoja3!$E$4:$E$253</definedName>
    <definedName name="OPCION">#REF!</definedName>
    <definedName name="PRODUCTO">'MANIFESTACION INTERES'!#REF!</definedName>
    <definedName name="PRODUCTOS">#REF!</definedName>
    <definedName name="SUMINISTROS">'MANIFESTACION INTERES'!#REF!</definedName>
    <definedName name="_xlnm.Print_Titles" localSheetId="1">'MANIFESTACION INTERES'!$9:$9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12" i="3" l="1"/>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D11" i="3"/>
  <c r="C8" i="3"/>
  <c r="C11" i="3"/>
</calcChain>
</file>

<file path=xl/sharedStrings.xml><?xml version="1.0" encoding="utf-8"?>
<sst xmlns="http://schemas.openxmlformats.org/spreadsheetml/2006/main" count="778" uniqueCount="327">
  <si>
    <t>OBJETO DE CONTRATACIÓN:  SELECCIÓN DE PROVEEDORES DE CONVENIO MARCO PARA LA “ADQUISICIÓN DE SUMINISTROS DE OFICINA”</t>
  </si>
  <si>
    <t>N°</t>
  </si>
  <si>
    <t>Fabricante</t>
  </si>
  <si>
    <t>Marca</t>
  </si>
  <si>
    <t xml:space="preserve">PRECIO REFERENCIAL </t>
  </si>
  <si>
    <t>SI</t>
  </si>
  <si>
    <t>Ejem</t>
  </si>
  <si>
    <t xml:space="preserve">Lápiz hb 12 unidades </t>
  </si>
  <si>
    <t>XYZ</t>
  </si>
  <si>
    <t>NO</t>
  </si>
  <si>
    <t>AGUZADOR ELÉCTRICO</t>
  </si>
  <si>
    <t>AGUZADOR MANUAL PEQUEÑO</t>
  </si>
  <si>
    <t>ALMOHADILLA PARA TINTA</t>
  </si>
  <si>
    <t>ANILLOS ADHESIVOS REFUERZOS DE HOJAS (PAPEL) 500U</t>
  </si>
  <si>
    <t>ANILLOS ADHESIVOS REFUERZOS DE HOJAS PLÁSTICO 500U</t>
  </si>
  <si>
    <t>APRIETA PAPELES TIPO PINZA 19 MM</t>
  </si>
  <si>
    <t>APRIETA PAPELES TIPO PINZA 25 MM</t>
  </si>
  <si>
    <t>APRIETA PAPELES TIPO PINZA 32 MM</t>
  </si>
  <si>
    <t>APRIETA PAPELES TIPO PINZA 41 MM</t>
  </si>
  <si>
    <t>APRIETA PAPELES TIPO PINZA 51 MM</t>
  </si>
  <si>
    <t>ARCHIVADOR DE CARTÓN NO. 15 CON TAPA</t>
  </si>
  <si>
    <t>ARCHIVADOR ACORDEÓN 1/2 OFICIO CAJA CARTÓN PARA DOCU. A5</t>
  </si>
  <si>
    <t>BLOCK EJECUTIVO 40 HOJAS</t>
  </si>
  <si>
    <t>BLOCK EJECUTIVO 50 HOJAS</t>
  </si>
  <si>
    <t>BORRADOR (GRANDE) PARA LÁPIZ</t>
  </si>
  <si>
    <t>BORRADOR (MEDIANO) PARA LÁPIZ</t>
  </si>
  <si>
    <t>BORRADOR (PEQUEÑO) PARA LÁPIZ</t>
  </si>
  <si>
    <t>BORRADORES DE ESFERO Y LÁPIZ GRANDE</t>
  </si>
  <si>
    <t>BORRADOR DE ESFERO Y LÁPIZ PEQUEÑO</t>
  </si>
  <si>
    <t>BORRADOR DE PIZARRÓN (MADERA Y TELA)</t>
  </si>
  <si>
    <t>BORRADOR DE PIZARRÓN (PLÁSTICO)</t>
  </si>
  <si>
    <t>CALCULADORA TIPO SUMADORA 12 DÍGITOS CON IMPRESIÓN</t>
  </si>
  <si>
    <t>CARPETAS PLÁSTICAS DOS ANILLOS TAMAÑO OFICIO LOMO 4</t>
  </si>
  <si>
    <t>CARPETAS PLÁSTICAS DOS ANILLOS TAMAÑO OFICIO LOMO 5</t>
  </si>
  <si>
    <t>CARPETAS PLÁSTICAS DOS ANILLOS TAMAÑO OFICIO LOMO 3</t>
  </si>
  <si>
    <t>CARPETAS PLÁSTICAS FANTASÍA</t>
  </si>
  <si>
    <t>CARPETAS PLÁSTICAS UN LADO TRANSPARENTE</t>
  </si>
  <si>
    <t>CARTULINA A 4 VARIOS COLORES</t>
  </si>
  <si>
    <t>CARTULINA 65X90 X 100 PLIEGOS VARIOS COLORES</t>
  </si>
  <si>
    <t>CARTULINA 70X100 X 100 PLIEGOS VARIOS COLORES</t>
  </si>
  <si>
    <t>CD S GRABABLES CON CAJA CD-R</t>
  </si>
  <si>
    <t>CD S GRABABLES SIN CAJA CD-R</t>
  </si>
  <si>
    <t>CD S REGRABABLES CON CAJA CD-RW</t>
  </si>
  <si>
    <t>CD S REGRABABLES SIN CAJA CD-RW</t>
  </si>
  <si>
    <t>CERA PARA DEDOS/CREMA CONTAR BILLETE (PEQUEÑA)</t>
  </si>
  <si>
    <t>CERA PARA DEDOS/CREMA CONTAR BILLETES (GRANDE)</t>
  </si>
  <si>
    <t>CERA PARA DEDOS/ CREMA CONTAR BILLETES (MEDIANA)</t>
  </si>
  <si>
    <t>CINTA DE EMPAQUE 48X80 YDAS COLOR CAFÉ</t>
  </si>
  <si>
    <t>CINTA DE EMPAQUE 48X80 YDAS COLOR TRANSPARENTE</t>
  </si>
  <si>
    <t>CLIPS MARIPOSA CAJA 25 UNIDADES</t>
  </si>
  <si>
    <t>CLIPS MARIPOSA CAJA DE 50 UNIDADES</t>
  </si>
  <si>
    <t>CLIPS STANDAR 25 MM METÁLICOS</t>
  </si>
  <si>
    <t>CLIPS STANDAR 32 MM COLORES</t>
  </si>
  <si>
    <t>CLIPS STANDAR 32 MM METÁLICOS</t>
  </si>
  <si>
    <t>CLIPS STANDAR 43 MM METÁLICOS</t>
  </si>
  <si>
    <t>CRAYONES ESCOLARES JUMBO GIGANTE 12 COLORES</t>
  </si>
  <si>
    <t>CUADERNO ESPIRAL PEQUEÑO CUADROS 100 HOJAS</t>
  </si>
  <si>
    <t>CUADERNO ESPIRAL UNIVERSITARIO CUADROS 100 HOJAS</t>
  </si>
  <si>
    <t>CUADERNO ESPIRAL PEQUEÑO LÍNEAS 100 HOJAS</t>
  </si>
  <si>
    <t>CUADERNO ESPIRAL UNIVERSITARIO LÍNEAS 100 HOJAS</t>
  </si>
  <si>
    <t>DIRECTORIO TELEFÓNICO ÍNDICE</t>
  </si>
  <si>
    <t>DISPENSADOR DE CINTA MEDIANO 2 SERVICIOS</t>
  </si>
  <si>
    <t>DVD-R CON CAJA</t>
  </si>
  <si>
    <t>DVD-RW CON CAJA</t>
  </si>
  <si>
    <t>BOLÍGRAFO TIPO GEL VARIOS COLORES</t>
  </si>
  <si>
    <t>ESFEROGRÁFICO AZUL PUNTA FINA</t>
  </si>
  <si>
    <t>ESFEROGRÁFICO AZUL PUNTA MEDIA</t>
  </si>
  <si>
    <t>ESFEROGRÁFICO NEGRO PUNTA FINA</t>
  </si>
  <si>
    <t>ESFEROGRÁFICO NEGRO PUNTA MEDIA</t>
  </si>
  <si>
    <t>ESFEROGRÁFICO ROJO PUNTA FINA</t>
  </si>
  <si>
    <t>ESFEROGRÁFICO ROJO PUNTA MEDIA</t>
  </si>
  <si>
    <t>ESPIRALES A-4 DE 12 MM PAQUETE X 50U</t>
  </si>
  <si>
    <t>ESTILETE (REFORZADO PUNTA METÁLICA)</t>
  </si>
  <si>
    <t>ETIQUETAS ADHESIVAS 1.39 X 4.39 T3</t>
  </si>
  <si>
    <t>ETIQUETAS ADHESIVAS 1.6 DE DIÁMETRO T-30</t>
  </si>
  <si>
    <t>ETIQUETAS ADHESIVAS PARA CD (200 U)</t>
  </si>
  <si>
    <t>FECHADOR PEQUEÑO DE CAUCHO</t>
  </si>
  <si>
    <t>FLASH MEMORY 16 GB</t>
  </si>
  <si>
    <t>FLASH MEMORY 32 GB</t>
  </si>
  <si>
    <t>FLASH MEMORY 64 GB</t>
  </si>
  <si>
    <t>FOLDER COLGANTE VARIOS COLORES</t>
  </si>
  <si>
    <t>FOLDER MANILA COLORES INTENSOS</t>
  </si>
  <si>
    <t>GOMA LÍQUIDA DE 120 CC</t>
  </si>
  <si>
    <t>GRAPADORA INDUSTRIAL PARA 100 HOJAS</t>
  </si>
  <si>
    <t>GRAPADORA INDUSTRIAL PARA 150 HOJAS</t>
  </si>
  <si>
    <t>GRAPADORA INDUSTRIAL PARA 200 HOJAS</t>
  </si>
  <si>
    <t>GRAPADORA NORMAL METÁLICA GRANDE</t>
  </si>
  <si>
    <t>GRAPADORA NORMAL METÁLICA MEDIANA</t>
  </si>
  <si>
    <t>GRAPADORA PEQUEÑA METÁLICA</t>
  </si>
  <si>
    <t>GRAPAS 23/10 CAJA 1000 U</t>
  </si>
  <si>
    <t>GRAPAS 23/10 CAJA DE 5000 U</t>
  </si>
  <si>
    <t>GRAPAS 23/13 CAJA DE 1000 U</t>
  </si>
  <si>
    <t>GRAPAS 23/13 CAJA DE 5000 U</t>
  </si>
  <si>
    <t>GRAPAS 23/15 CAJA DE 1000 U</t>
  </si>
  <si>
    <t>GRAPAS 23/15 CAJA DE 5000 U</t>
  </si>
  <si>
    <t>GRAPAS 23/17 CAJA DE 1000 U</t>
  </si>
  <si>
    <t>GRAPAS 23/17 CAJA DE 5000 U</t>
  </si>
  <si>
    <t>GRAPAS 23/6 CAJA DE 1000 U</t>
  </si>
  <si>
    <t>GRAPAS 23/6 CAJA DE 5000 U</t>
  </si>
  <si>
    <t>GRAPAS 23/8 CAJA DE 1000 U</t>
  </si>
  <si>
    <t>GRAPAS 23/8 CAJA DE 5000 U</t>
  </si>
  <si>
    <t>GRAPAS 26/6 CAJA DE 1000 U</t>
  </si>
  <si>
    <t>GRAPAS 26/6 CAJA DE 5000 U</t>
  </si>
  <si>
    <t>LÁPICES DE COLOR CAJA 12 UNIDADES</t>
  </si>
  <si>
    <t>LÁPICES DE COLOR CAJA 24 UNIDADES</t>
  </si>
  <si>
    <t>LÁPIZ 2B SIN GOMA CAJA DE 12 UNIDADES</t>
  </si>
  <si>
    <t>LÁPIZ HB CON GOMA CAJA 12 UNIDADES</t>
  </si>
  <si>
    <t>LÁPIZ HB SIN GOMA CAJA DE 12 UNIDADES</t>
  </si>
  <si>
    <t>LIBRETA TAQUIGRAFÍA CUADROS (100 HOJAS)</t>
  </si>
  <si>
    <t>LIBRETA TAQUIGRAFÍA LÍNEAS (100 HOJAS)</t>
  </si>
  <si>
    <t>LIBRO DE ACTAS (BITÁCORA) DE 100 HOJAS</t>
  </si>
  <si>
    <t>LIBROS DE ACTAS (BITÁCORA) DE 200 HOJAS</t>
  </si>
  <si>
    <t>LIGAS 8 CM FUNDA DE 100 GR</t>
  </si>
  <si>
    <t>LIGAS 8 CM FUNDA DE 500 GR</t>
  </si>
  <si>
    <t>MARCADORES ESCOLAR DE 12 COLORES PUNTA FINA</t>
  </si>
  <si>
    <t>MARCADOR PARA CD</t>
  </si>
  <si>
    <t>MARCADOR PERMANENTE AZUL PUNTA GRUESA</t>
  </si>
  <si>
    <t>MARCADOR PERMANENTE NEGRO PUNTA GRUESA</t>
  </si>
  <si>
    <t>MARCADOR PERMANENTE ROJO PUNTA GRUESA</t>
  </si>
  <si>
    <t>MARCADOR PERMANENTE VERDE PUNTA GRUESA</t>
  </si>
  <si>
    <t>MARCADOR PUNTA FINA AZUL</t>
  </si>
  <si>
    <t>MARCADOR PUNTA FINA NEGRO</t>
  </si>
  <si>
    <t>MINAS 0.5 MM</t>
  </si>
  <si>
    <t>MOUSE PAD CON APOYA MUÑECAS DE GEL</t>
  </si>
  <si>
    <t>NOTAS ADHESIVAS CUBO DE 5 COLORES 3X3"</t>
  </si>
  <si>
    <t>NOTAS ADHESIVAS PEQUEÑOS 1 1/2 X 2</t>
  </si>
  <si>
    <t>PAPEL PERIÓDICO 65X90 CM</t>
  </si>
  <si>
    <t>PAPEL PERIÓDICO TAMAÑO A-4</t>
  </si>
  <si>
    <t>PAPEL CARBÓN AZUL</t>
  </si>
  <si>
    <t>PAPEL CARBÓN NEGRO</t>
  </si>
  <si>
    <t>PAPEL CONTINUO BOND 901-1P 1400 HOJAS</t>
  </si>
  <si>
    <t>PAPEL CONTINUO BOND 901-2P 550 JUEGOS</t>
  </si>
  <si>
    <t>PAPEL CONTINUO BOND 901-3P 400 JUEGOS</t>
  </si>
  <si>
    <t>PAPEL CONTINUO BOND 901-4P 380 JUEGOS</t>
  </si>
  <si>
    <t>PAPEL CONTINUO QUÍMICO 901-2P 550 JUEGOS</t>
  </si>
  <si>
    <t>PAPEL CONTINUO QUÍMICO 901-3P 400 JUEGOS</t>
  </si>
  <si>
    <t>PAPEL CONTINUO QUÍMICO 901-4P 380 JUEGOS</t>
  </si>
  <si>
    <t>ROLLO DE PAPEL QUÍMICO 75 MMX29M CON COPIA</t>
  </si>
  <si>
    <t>PAPEL PARA SUMADORA (57 MMX 30M)</t>
  </si>
  <si>
    <t>PAPEL KRAFT TAMAÑO 90X130 CM 80GR</t>
  </si>
  <si>
    <t>PAPELERA 2 PISOS PLÁSTICA</t>
  </si>
  <si>
    <t>PAPELERA METÁLICA 2 SERVICIOS</t>
  </si>
  <si>
    <t>PAPELERA METÁLICA 2 SERVICIOS TIPO MALLA</t>
  </si>
  <si>
    <t>PASTAS TRANSPARENTES A-4</t>
  </si>
  <si>
    <t>PERFILES PLÁSTICOS TAMAÑO A-4</t>
  </si>
  <si>
    <t>PERFORADORA INDUSTRIAL 190 HOJAS</t>
  </si>
  <si>
    <t>PERFORADORA DE ESCRITORIO GRANDE</t>
  </si>
  <si>
    <t>PERFORADORA DE ESCRITORIO MEDIANA</t>
  </si>
  <si>
    <t>PERFORADORA DE ESCRITORIO PEQUEÑA</t>
  </si>
  <si>
    <t>PERFORADORA SEMINDUSTRIAL 100 HOJAS</t>
  </si>
  <si>
    <t>PERFORADORA SEMINDUSTRIAL 150 HOJAS</t>
  </si>
  <si>
    <t>PARES DE PILAS AAA (ALCALINA)</t>
  </si>
  <si>
    <t>PARES DE PILAS AA (ALCALINA)</t>
  </si>
  <si>
    <t>PARES DE PILAS AAA RECARGABLE</t>
  </si>
  <si>
    <t>PARES DE PILAS AA RECARGABLE</t>
  </si>
  <si>
    <t>PARES DE PILAS C (ALCALINA)</t>
  </si>
  <si>
    <t>PARES DE PILAS D (ALCALINA)</t>
  </si>
  <si>
    <t>PIZARRA LIQUIDA PEDESTAL 200 CM X 120 CM</t>
  </si>
  <si>
    <t>PORTA CLIPS MAGNÉTICOS</t>
  </si>
  <si>
    <t>PORTAMINAS METÁLICO 0,5 MM</t>
  </si>
  <si>
    <t>PROTECTOR DE HOJAS DELGADO A-4 X 100 UNIDADES</t>
  </si>
  <si>
    <t>PROTECTOR DE HOJAS GRUESO A-4 X 100 UNIDADES</t>
  </si>
  <si>
    <t>REGLA METÁLICA 30 CM</t>
  </si>
  <si>
    <t>REGLA METÁLICA 60 CM</t>
  </si>
  <si>
    <t>REGLA PLÁSTICA 30 CM</t>
  </si>
  <si>
    <t>RESALTADORES VARIOS COLORES</t>
  </si>
  <si>
    <t>ROLLOS DE TURNO ALFANUMÉRICOS</t>
  </si>
  <si>
    <t>SACAGRAPAS</t>
  </si>
  <si>
    <t>SACAGRAPAS SEMI INDUSTRIAL</t>
  </si>
  <si>
    <t>SACAPUNTAS PEQUEÑO METÁLICO 1 SERVICIO</t>
  </si>
  <si>
    <t>SEPARADORES DE CARTULINA A4 COLORES FUNDA 10 U</t>
  </si>
  <si>
    <t>SEPARADORES DE CARTULINA A4 COLORES FUNDA 12 MESES</t>
  </si>
  <si>
    <t>SEPARADORES DE CARTULINA A4 COLORES FUNDA (A-Z)</t>
  </si>
  <si>
    <t>SEPARADORES PLÁSTICOS A4 FUNDA 10 U</t>
  </si>
  <si>
    <t>SEPARADORES PLÁSTICOS A4 FUNDA 12 MESES</t>
  </si>
  <si>
    <t>SEPARADORES PLÁSTICOS A4 FUNDA NUMÉRICA 1-31</t>
  </si>
  <si>
    <t>SEÑALADORES TIPO BANDERITAS</t>
  </si>
  <si>
    <t>SOBRE MANILA F1</t>
  </si>
  <si>
    <t>SOBRE MANILA F2</t>
  </si>
  <si>
    <t>SOBRE MANILA F3</t>
  </si>
  <si>
    <t>SOBRE MANILA F4</t>
  </si>
  <si>
    <t>SOBRE MANILA F5</t>
  </si>
  <si>
    <t>SOBRE MANILA F6</t>
  </si>
  <si>
    <t>SOBRE PLÁSTICO CON CORDÓN</t>
  </si>
  <si>
    <t>SOBRE BLANCO TAMAÑO ESQUELA 60 GR/M2</t>
  </si>
  <si>
    <t>SOBRE BLANCO TAMAÑO ESQUELA 75 GR/M2</t>
  </si>
  <si>
    <t>SOBRE BLANCO TAMAÑO OFICIO 60 GR/M2</t>
  </si>
  <si>
    <t>SOBRE BLANCO TAMAÑO OFICIO 75 GR/M2</t>
  </si>
  <si>
    <t>SOBRE PARA CD PAQUETE X 100 UNIDADES</t>
  </si>
  <si>
    <t>TABLA PARA APUNTES (APOYAMANOS) MADERA</t>
  </si>
  <si>
    <t>TABLA PARA APUNTES (APOYAMANOS) PLÁSTICO</t>
  </si>
  <si>
    <t>TARJETEROS (400 TARJETAS) TIPO CAJA</t>
  </si>
  <si>
    <t>TINTA CORRECTORA TIPO ESFERO</t>
  </si>
  <si>
    <t>TINTA PARA ALMOHADILLA Y SELLO AZUL / NEGRA / VIOLETA / ROJA</t>
  </si>
  <si>
    <t>VINCHAS METÁLICAS DE CARPETA CAJA DE 50 U</t>
  </si>
  <si>
    <t>VINCHAS METÁLICAS DE CARPETA CAJA DE 500 U</t>
  </si>
  <si>
    <t xml:space="preserve">NOMBRE EMPRESA/ PERSONA NATURAL: </t>
  </si>
  <si>
    <t>CÓDIGO DEL PROCEDIMIENTO: SERCOP-SELPROV-007-2020</t>
  </si>
  <si>
    <t xml:space="preserve">RUC DEL PROVEEDOR: </t>
  </si>
  <si>
    <t>AGENDAS EJECUTIVAS</t>
  </si>
  <si>
    <t>ARCHIVADOR ACORDEÓN 1/2 OFICIO PLÁSTICO*</t>
  </si>
  <si>
    <t>ARCHIVADOR DE CARTÓN PLEGABLE LOMO 16 CM NO 3</t>
  </si>
  <si>
    <t>ARCHIVADOR DE CARTÓN PLEGABLE LOMO 8 CM NO 2</t>
  </si>
  <si>
    <t>ARCHIVADOR TIPO ACORDEÓN PLÁSTICO TAMAÑO A-4*</t>
  </si>
  <si>
    <t>ARCHIVADORES TAMAÑO OFICIO LOMO 4 CM</t>
  </si>
  <si>
    <t>ARCHIVADORES TAMAÑO OFICIO LOMO 8 CM</t>
  </si>
  <si>
    <t>ARCHIVADORES TAMAÑO TELEGRAMA LOMO 8CM</t>
  </si>
  <si>
    <t>CALCULADORA TIPO SUMADORA 12 DÍGITOS</t>
  </si>
  <si>
    <t>CARPETA FOLDER DE CARTULINA KRAFT (VINCHA INCLUIDA)</t>
  </si>
  <si>
    <t>CARPETA FOLDER DE CARTULINA KRAFT VARIOS COLORES</t>
  </si>
  <si>
    <t>CARPETAS FOLDER DE CARTULINA MANILA (VINCHA INCLUIDA)</t>
  </si>
  <si>
    <t>CARPETAS PLÁSTICAS TRES ANILLOS TAMAÑO OFICIO LOM. 3</t>
  </si>
  <si>
    <t>CARPETAS PLÁSTICAS TRES ANILLOS TAMAÑO OFICIO LOM. 5</t>
  </si>
  <si>
    <t>CARPETAS PLÁSTICAS TRES ANILLOS TAMAÑO OFICIO LOM. 8</t>
  </si>
  <si>
    <t>CUCHILLAS PARA ESTILETE (REPUESTO) PEQUEÑO 10U</t>
  </si>
  <si>
    <t>CUCHILLAS PARA ESTILETE (REPUESTO) GRANDE 10U</t>
  </si>
  <si>
    <t>DISPENSADOR DE CINTA PEQUEÑO</t>
  </si>
  <si>
    <t>ESPIRALES A-4 DE 7 MM PAQUETE X 50 U</t>
  </si>
  <si>
    <t>ESPIRALES A-4 DE 9 MM PAQUETE X 50 U</t>
  </si>
  <si>
    <t>ESPIRALES A-4 DE 14 MM PAQUETE X 50 U</t>
  </si>
  <si>
    <t>ESPIRALES A-4 DE 17 MM PAQUETE X 50 U</t>
  </si>
  <si>
    <t>ESPIRALES A-4 DE 20 MM PAQUETE X 50 U</t>
  </si>
  <si>
    <t>ESPIRALES A-4 DE 45 MM PAQUETE X 50 U</t>
  </si>
  <si>
    <t>ESPIRALES A-4 DE 50 MM PAQUETE X 50 U</t>
  </si>
  <si>
    <t>ESTILETE GRANDE</t>
  </si>
  <si>
    <t>ESTILETE MEDIANO</t>
  </si>
  <si>
    <t>ETIQUETAS ADHESIVAS 10 X 5.95 T-11</t>
  </si>
  <si>
    <t>ETIQUETAS ADHESIVAS 3.5 CM X 2.45 CM T-5</t>
  </si>
  <si>
    <t>ETIQUETAS ADHESIVAS 6.3 X 4.45 T8</t>
  </si>
  <si>
    <t>ETIQUETAS ADHESIVAS 8.5 CM X 1.5 CM T-22</t>
  </si>
  <si>
    <t>NOTAS ADHESIVAS GRANDES 3X3 PULG.</t>
  </si>
  <si>
    <t>NOTAS ADHESIVAS TAMAÑO 3X5 PULG.</t>
  </si>
  <si>
    <t>FLASH MEMORY 128 GB</t>
  </si>
  <si>
    <t>GOMA EN BARRA 21 G</t>
  </si>
  <si>
    <t>GOMA EN BARRA DE 40 G</t>
  </si>
  <si>
    <t>GOMA LÍQUIDA 250 G</t>
  </si>
  <si>
    <t>LÁPICES BICOLOR CAJA DE 12 UNIDADES</t>
  </si>
  <si>
    <t>LIBRETA ESPIRAL PEQUEÑA NO 2</t>
  </si>
  <si>
    <t>LIGAS 8 CM FUNDA DE 1 KG</t>
  </si>
  <si>
    <t>MARCADOR TIZA LÍQUIDA PUNTA GRUESA VARIOS COLORES</t>
  </si>
  <si>
    <t>MASKING DE 1 PULG. X 40 YARDAS MULTIUSO</t>
  </si>
  <si>
    <t>MASKING DE 2 PULG. X 40 YARDAS MULTIUSO</t>
  </si>
  <si>
    <t>MASKING DE 3/4 PULG. X 40 YARDAS MULTIUSO</t>
  </si>
  <si>
    <t>CINTA ADHESIVA 18 X 50 YDS</t>
  </si>
  <si>
    <t>CINTA ADHESIVA TRANSPARENTE 18 X 25 YDS</t>
  </si>
  <si>
    <t>CINTA DE EMBALAJE TRANSPARENTE 2 PULGADAS X 40 YDAS</t>
  </si>
  <si>
    <t>MOUSE PAD</t>
  </si>
  <si>
    <t>PAPEL BOND A4 90 G</t>
  </si>
  <si>
    <t>RESMA DE PAPEL BOND A4 DE 75 G</t>
  </si>
  <si>
    <t>PASTAS PLÁSTICAS A-4</t>
  </si>
  <si>
    <t>PIZARRA CORCHÓGRAFO 60 X 20 CM</t>
  </si>
  <si>
    <t>PIZARRA LÍQUIDA PARED 60 X 50 CM</t>
  </si>
  <si>
    <t>PORTAMINAS PLÁSTICO 0,5 MM</t>
  </si>
  <si>
    <t>PROTECTOR DE HOJA A 4 PLASTI. TRANSPARE. GRUE (1 UNI)</t>
  </si>
  <si>
    <t>PROTECTOR DE HOJA A4 PLASTI. TRANSPARE. DELGA (1 UNI)</t>
  </si>
  <si>
    <t>PUNTERO LÁSER TIPO ESFERO</t>
  </si>
  <si>
    <t>SEPARADORES DE CARTULINA A4 COLORES NUM. (1-31)</t>
  </si>
  <si>
    <t>SEPARADORES PLÁSTICOS A4 FUNDA ABECEDARIO</t>
  </si>
  <si>
    <t>TACHUELAS DE COLORES CAJA 100 UNIDADES</t>
  </si>
  <si>
    <t>TACHUELAS DE COLORES CAJA 30 UNIDADES</t>
  </si>
  <si>
    <t>TIJERA ESCOLAR PEQUEÑA DE 5 PULG. PUNTA REDONDA</t>
  </si>
  <si>
    <t>TIJERAS MEDIANAS DE 6 PULGADAS</t>
  </si>
  <si>
    <t>TIJERA GRANDE DE 8 PULG.</t>
  </si>
  <si>
    <t>Porcentaje de Agregado Nacional 
(VAE)</t>
  </si>
  <si>
    <t>PRODUCTOS</t>
  </si>
  <si>
    <t>Acepta Precio Referencial y tiempos de entrega publicados en el pliego del procedimiento</t>
  </si>
  <si>
    <t>Cargo del Representante Legal:</t>
  </si>
  <si>
    <t xml:space="preserve">
PROPUESTA DE CONVENIO MARCO</t>
  </si>
  <si>
    <t>Nombre del Representante Legal / Persona Natural:</t>
  </si>
  <si>
    <t>ACEPTA OFERTAR EN LAS MISMA PROVINCIAS DE LA OFERTA INICIAL</t>
  </si>
  <si>
    <t>PRODUCTOS OFERTADOS</t>
  </si>
  <si>
    <t>lápiz HB</t>
  </si>
  <si>
    <t>1 Unidad</t>
  </si>
  <si>
    <t>Empaque de 500 unidades</t>
  </si>
  <si>
    <t>1 Caja de 12 unidades</t>
  </si>
  <si>
    <t>1 paquete de 100 pliegos</t>
  </si>
  <si>
    <t>1 Paquete de 25 Unidades</t>
  </si>
  <si>
    <t>1 caja de 25 Unidades</t>
  </si>
  <si>
    <t>1 caja de 50 Unidades</t>
  </si>
  <si>
    <t>1 caja de 100 Unidades</t>
  </si>
  <si>
    <t>1 caja de 12 Unidades</t>
  </si>
  <si>
    <t>1 Unidad.</t>
  </si>
  <si>
    <t>1 estuche de 10 unidades</t>
  </si>
  <si>
    <t>1 paquete de 50 unidades</t>
  </si>
  <si>
    <t>Funda de 10 Hojas entre 15-18 Etiquetas Por Hoja</t>
  </si>
  <si>
    <t>Funda de 10 Hojas desde 35 etiquetas por hoja</t>
  </si>
  <si>
    <t>Funda de 10 Hojas 2 etiquetas por hoja</t>
  </si>
  <si>
    <t>Funda de 10 Hojas desde 16 etiquetas por hoja</t>
  </si>
  <si>
    <t>Funda de 10 Hojas desde 4 etiquetas por hoja</t>
  </si>
  <si>
    <t>Funda de 10 Hojas entre 8 etiquetas por hoja</t>
  </si>
  <si>
    <t>Funda de 200 Unidades</t>
  </si>
  <si>
    <t>1 unidad</t>
  </si>
  <si>
    <t>1 caja de 1000 unidades</t>
  </si>
  <si>
    <t>1 caja de 5000 unidades</t>
  </si>
  <si>
    <t>1 Caja de 12 Unidades</t>
  </si>
  <si>
    <t>1 Caja de 24 Unidades</t>
  </si>
  <si>
    <t>Funda de 1 Kg</t>
  </si>
  <si>
    <t>Funda de 100 g</t>
  </si>
  <si>
    <t>Funda de 500 g</t>
  </si>
  <si>
    <t>1 Paquete de 12 Unidades</t>
  </si>
  <si>
    <t>Resmilla de 500 hojas</t>
  </si>
  <si>
    <t>1 caja de 100 hojas</t>
  </si>
  <si>
    <t>1 caja de 1400 hojas</t>
  </si>
  <si>
    <t>1 caja de 550 juegos</t>
  </si>
  <si>
    <t>1 caja de 400 juegos</t>
  </si>
  <si>
    <t>1 caja de 380 juegos</t>
  </si>
  <si>
    <t>500 Pliegos</t>
  </si>
  <si>
    <t>1 Rollo</t>
  </si>
  <si>
    <t>Resma de 500 unidades</t>
  </si>
  <si>
    <t>1 par</t>
  </si>
  <si>
    <t>1 Paquete de 100 unidades</t>
  </si>
  <si>
    <t>1 Funda (A-Z)</t>
  </si>
  <si>
    <t>1 funda de 10 unidades</t>
  </si>
  <si>
    <t>Funda con separador mensual (12 meses)</t>
  </si>
  <si>
    <t>1 Funda Numérica 1-31</t>
  </si>
  <si>
    <t>1 funda con separadores mensual (Enero a Diciembre)</t>
  </si>
  <si>
    <t>Funda de separadores plásticos A4 (A a la Z)</t>
  </si>
  <si>
    <t>Funda numérica 1-31</t>
  </si>
  <si>
    <t>1 paquete de 100 unidades</t>
  </si>
  <si>
    <t>1 caja de 100 unidades</t>
  </si>
  <si>
    <t>1 caja de 30 unidades</t>
  </si>
  <si>
    <t>1 caja de 400 tarjetas</t>
  </si>
  <si>
    <t>1 caja de 500 Unidades</t>
  </si>
  <si>
    <t xml:space="preserve">Para llenar ésta Manofestación de interés usted deberá tener en cuenta las siguientes instrucciones:
   1. La hoja de cálculo "MANIFESTACIÓN DE INTERÉS" deberá ser llenada e impresa. Recuerde que esta página contiene la firma del representante la cual deberá ser incluida de manera obligatoria.
La funcionalidad de la hoja de cálculo antes detalladas permite ingresar los siguientes campos:
   1. Proveedor (razón social)
   2. RUC
   3. Valor Agregado Ecuatoriano en porcentaje (%)
Adicionalmente le permitirá escoger los productos en los que desee participar, de ser el caso si participa en dos productos iguales con diferente marca,  puede seleccionarlo del listado.
Los campos en los cuales deberá colocar aceptación (seleccionar "SI") son:
   1. Plazos de entrega, Precio Referencial y Cobertura geográfica antes ofertada.
</t>
  </si>
  <si>
    <t>Presentación</t>
  </si>
  <si>
    <t>FIRMA ELECTRÓNICA REPRESENTANTE LEGAL / PERSONA NATURAL</t>
  </si>
  <si>
    <t>______________________________________________________________________________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</si>
</sst>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 #,##0.00"/>
  </numFmts>
  <fonts count="25" x14ac:knownFonts="1">
    <font>
      <sz val="11"/>
      <color theme="1"/>
      <name val="Calibri"/>
      <family val="2"/>
      <scheme val="minor"/>
    </font>
    <font>
      <sz val="12"/>
      <name val="Times New Roman"/>
      <family val="1"/>
    </font>
    <font>
      <sz val="8"/>
      <name val="Calibri Light"/>
      <family val="2"/>
    </font>
    <font>
      <sz val="10"/>
      <name val="Arial"/>
      <family val="2"/>
    </font>
    <font>
      <sz val="11"/>
      <color theme="1"/>
      <name val="Calibri"/>
      <family val="2"/>
      <scheme val="minor"/>
    </font>
    <font>
      <b/>
      <sz val="8"/>
      <name val="Calibri Light"/>
      <family val="2"/>
    </font>
    <font>
      <sz val="8"/>
      <color theme="1"/>
      <name val="Calibri Light"/>
      <family val="2"/>
    </font>
    <font>
      <sz val="8"/>
      <color indexed="9"/>
      <name val="Calibri Light"/>
      <family val="2"/>
    </font>
    <font>
      <b/>
      <u/>
      <sz val="22"/>
      <name val="Calibri Light"/>
      <family val="2"/>
    </font>
    <font>
      <b/>
      <sz val="9"/>
      <color theme="1"/>
      <name val="Calibri Light"/>
      <family val="2"/>
    </font>
    <font>
      <sz val="9"/>
      <color theme="1"/>
      <name val="Calibri Light"/>
      <family val="2"/>
    </font>
    <font>
      <sz val="11"/>
      <color theme="1"/>
      <name val="Calibri Light"/>
      <family val="2"/>
    </font>
    <font>
      <b/>
      <sz val="9"/>
      <name val="Calibri Light"/>
      <family val="2"/>
    </font>
    <font>
      <sz val="9"/>
      <color rgb="FF000000"/>
      <name val="Calibri Light"/>
      <family val="2"/>
    </font>
    <font>
      <sz val="9"/>
      <color indexed="8"/>
      <name val="Calibri Light"/>
      <family val="2"/>
    </font>
    <font>
      <sz val="11"/>
      <color theme="0"/>
      <name val="Calibri"/>
      <family val="2"/>
      <scheme val="minor"/>
    </font>
    <font>
      <sz val="7"/>
      <color theme="0"/>
      <name val="Calibri Light"/>
      <family val="2"/>
    </font>
    <font>
      <sz val="8"/>
      <color theme="0"/>
      <name val="Calibri"/>
      <family val="2"/>
      <scheme val="minor"/>
    </font>
    <font>
      <sz val="7"/>
      <color theme="0"/>
      <name val="Century Gothic"/>
      <family val="2"/>
    </font>
    <font>
      <sz val="8"/>
      <color theme="2" tint="-9.9978637043366805E-2"/>
      <name val="Calibri Light"/>
      <family val="2"/>
    </font>
    <font>
      <sz val="8"/>
      <color theme="0" tint="-0.34998626667073579"/>
      <name val="Calibri Light"/>
      <family val="2"/>
    </font>
    <font>
      <b/>
      <sz val="8"/>
      <color theme="1"/>
      <name val="Calibri Light"/>
      <family val="2"/>
    </font>
    <font>
      <sz val="12"/>
      <color theme="1"/>
      <name val="Calibri"/>
      <family val="2"/>
      <scheme val="minor"/>
    </font>
    <font>
      <sz val="11"/>
      <color theme="0"/>
      <name val="Cambria"/>
      <family val="2"/>
      <scheme val="major"/>
    </font>
    <font>
      <sz val="8"/>
      <color theme="0"/>
      <name val="Calibri Light"/>
      <family val="2"/>
    </font>
  </fonts>
  <fills count="10">
    <fill>
      <patternFill patternType="none"/>
    </fill>
    <fill>
      <patternFill patternType="gray125"/>
    </fill>
    <fill>
      <patternFill patternType="solid">
        <fgColor theme="9" tint="0.39997558519241921"/>
        <bgColor indexed="64"/>
      </patternFill>
    </fill>
    <fill>
      <patternFill patternType="solid">
        <fgColor theme="9" tint="0.39997558519241921"/>
        <bgColor rgb="FF33CCCC"/>
      </patternFill>
    </fill>
    <fill>
      <patternFill patternType="solid">
        <fgColor rgb="FFFFFFFF"/>
        <bgColor indexed="64"/>
      </patternFill>
    </fill>
    <fill>
      <patternFill patternType="solid">
        <fgColor theme="0"/>
        <bgColor indexed="64"/>
      </patternFill>
    </fill>
    <fill>
      <patternFill patternType="solid">
        <fgColor theme="0"/>
        <bgColor indexed="26"/>
      </patternFill>
    </fill>
    <fill>
      <patternFill patternType="solid">
        <fgColor theme="8" tint="0.59999389629810485"/>
        <bgColor indexed="32"/>
      </patternFill>
    </fill>
    <fill>
      <patternFill patternType="solid">
        <fgColor theme="4" tint="0.79998168889431442"/>
        <bgColor indexed="32"/>
      </patternFill>
    </fill>
    <fill>
      <patternFill patternType="solid">
        <fgColor theme="9" tint="0.79998168889431442"/>
        <bgColor indexed="64"/>
      </patternFill>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0" fontId="4" fillId="0" borderId="0"/>
    <xf numFmtId="0" fontId="3" fillId="0" borderId="0"/>
    <xf numFmtId="0" fontId="1" fillId="0" borderId="0" applyNumberFormat="0" applyFill="0" applyBorder="0" applyAlignment="0" applyProtection="0"/>
    <xf numFmtId="9" fontId="4" fillId="0" borderId="0" applyFont="0" applyFill="0" applyBorder="0" applyAlignment="0" applyProtection="0"/>
  </cellStyleXfs>
  <cellXfs count="72">
    <xf numFmtId="0" fontId="0" fillId="0" borderId="0" xfId="0"/>
    <xf numFmtId="10" fontId="14" fillId="6" borderId="4" xfId="4" applyNumberFormat="1" applyFont="1" applyFill="1" applyBorder="1" applyAlignment="1" applyProtection="1">
      <alignment horizontal="center" vertical="center" wrapText="1"/>
      <protection locked="0"/>
    </xf>
    <xf numFmtId="0" fontId="15" fillId="0" borderId="0" xfId="0" applyFont="1" applyBorder="1"/>
    <xf numFmtId="0" fontId="16" fillId="6" borderId="0" xfId="3" applyNumberFormat="1" applyFont="1" applyFill="1" applyBorder="1" applyAlignment="1" applyProtection="1"/>
    <xf numFmtId="164" fontId="16" fillId="6" borderId="0" xfId="3" applyNumberFormat="1" applyFont="1" applyFill="1" applyBorder="1" applyAlignment="1" applyProtection="1">
      <alignment horizontal="center"/>
    </xf>
    <xf numFmtId="0" fontId="16" fillId="5" borderId="0" xfId="0" applyFont="1" applyFill="1" applyBorder="1" applyAlignment="1">
      <alignment horizontal="left" vertical="center"/>
    </xf>
    <xf numFmtId="165" fontId="17" fillId="0" borderId="0" xfId="0" applyNumberFormat="1" applyFont="1" applyBorder="1" applyAlignment="1">
      <alignment horizontal="center"/>
    </xf>
    <xf numFmtId="164" fontId="16" fillId="5" borderId="0" xfId="0" applyNumberFormat="1" applyFont="1" applyFill="1" applyBorder="1" applyAlignment="1">
      <alignment horizontal="center" vertical="center"/>
    </xf>
    <xf numFmtId="0" fontId="18" fillId="0" borderId="0" xfId="0" applyFont="1" applyBorder="1" applyAlignment="1">
      <alignment horizontal="justify" vertical="center"/>
    </xf>
    <xf numFmtId="0" fontId="16" fillId="5" borderId="0" xfId="0" applyFont="1" applyFill="1" applyBorder="1" applyAlignment="1" applyProtection="1">
      <alignment horizontal="left" vertical="center" wrapText="1"/>
    </xf>
    <xf numFmtId="0" fontId="16" fillId="6" borderId="0" xfId="3" applyNumberFormat="1" applyFont="1" applyFill="1" applyBorder="1" applyAlignment="1" applyProtection="1">
      <alignment horizontal="center" vertical="center" wrapText="1"/>
    </xf>
    <xf numFmtId="164" fontId="16" fillId="6" borderId="0" xfId="3" applyNumberFormat="1" applyFont="1" applyFill="1" applyBorder="1" applyAlignment="1" applyProtection="1">
      <alignment horizontal="center" vertical="center" wrapText="1"/>
    </xf>
    <xf numFmtId="0" fontId="16" fillId="5" borderId="0" xfId="0" applyFont="1" applyFill="1" applyBorder="1" applyProtection="1"/>
    <xf numFmtId="164" fontId="16" fillId="5" borderId="0" xfId="0" applyNumberFormat="1" applyFont="1" applyFill="1" applyBorder="1" applyAlignment="1" applyProtection="1">
      <alignment horizontal="center"/>
    </xf>
    <xf numFmtId="0" fontId="16" fillId="5" borderId="0" xfId="0" applyFont="1" applyFill="1" applyBorder="1"/>
    <xf numFmtId="164" fontId="16" fillId="5" borderId="0" xfId="0" applyNumberFormat="1" applyFont="1" applyFill="1" applyBorder="1" applyAlignment="1">
      <alignment horizontal="center"/>
    </xf>
    <xf numFmtId="0" fontId="22" fillId="0" borderId="4" xfId="0" applyFont="1" applyBorder="1" applyAlignment="1" applyProtection="1">
      <alignment wrapText="1"/>
      <protection hidden="1"/>
    </xf>
    <xf numFmtId="0" fontId="23" fillId="0" borderId="0" xfId="0" applyFont="1" applyBorder="1" applyAlignment="1">
      <alignment horizontal="center"/>
    </xf>
    <xf numFmtId="0" fontId="24" fillId="0" borderId="0" xfId="0" applyFont="1" applyBorder="1" applyAlignment="1">
      <alignment horizontal="center" vertical="center" wrapText="1"/>
    </xf>
    <xf numFmtId="0" fontId="16" fillId="5" borderId="0" xfId="0" applyFont="1" applyFill="1" applyBorder="1" applyAlignment="1">
      <alignment horizontal="left" vertical="center" wrapText="1"/>
    </xf>
    <xf numFmtId="0" fontId="24" fillId="5" borderId="0" xfId="0" applyFont="1" applyFill="1" applyBorder="1" applyAlignment="1">
      <alignment horizontal="center" vertical="center" wrapText="1"/>
    </xf>
    <xf numFmtId="0" fontId="24" fillId="9" borderId="0" xfId="0" applyFont="1" applyFill="1" applyBorder="1" applyAlignment="1">
      <alignment horizontal="center" vertical="center" wrapText="1"/>
    </xf>
    <xf numFmtId="0" fontId="9" fillId="0" borderId="0" xfId="0" applyFont="1" applyBorder="1" applyAlignment="1" applyProtection="1">
      <alignment horizontal="left" vertical="center"/>
      <protection locked="0"/>
    </xf>
    <xf numFmtId="0" fontId="5" fillId="8" borderId="1" xfId="3" applyNumberFormat="1" applyFont="1" applyFill="1" applyBorder="1" applyAlignment="1" applyProtection="1">
      <alignment horizontal="center" vertical="center" wrapText="1"/>
    </xf>
    <xf numFmtId="0" fontId="5" fillId="8" borderId="3" xfId="3" applyNumberFormat="1" applyFont="1" applyFill="1" applyBorder="1" applyAlignment="1" applyProtection="1">
      <alignment horizontal="center" vertical="center" wrapText="1"/>
    </xf>
    <xf numFmtId="0" fontId="9" fillId="0" borderId="0" xfId="0" applyFont="1" applyBorder="1" applyAlignment="1" applyProtection="1">
      <alignment horizontal="left" vertical="center"/>
      <protection locked="0"/>
    </xf>
    <xf numFmtId="0" fontId="8" fillId="6" borderId="4" xfId="3" applyNumberFormat="1" applyFont="1" applyFill="1" applyBorder="1" applyAlignment="1" applyProtection="1">
      <alignment horizontal="center" vertical="center" wrapText="1"/>
      <protection locked="0"/>
    </xf>
    <xf numFmtId="0" fontId="0" fillId="0" borderId="0" xfId="0" applyProtection="1">
      <protection locked="0"/>
    </xf>
    <xf numFmtId="0" fontId="2" fillId="6" borderId="0" xfId="3" applyNumberFormat="1" applyFont="1" applyFill="1" applyBorder="1" applyAlignment="1" applyProtection="1">
      <protection locked="0"/>
    </xf>
    <xf numFmtId="0" fontId="6" fillId="5" borderId="0" xfId="0" applyFont="1" applyFill="1" applyProtection="1">
      <protection locked="0"/>
    </xf>
    <xf numFmtId="0" fontId="5" fillId="6" borderId="1" xfId="3" applyNumberFormat="1" applyFont="1" applyFill="1" applyBorder="1" applyAlignment="1" applyProtection="1">
      <alignment horizontal="left" vertical="center"/>
      <protection locked="0"/>
    </xf>
    <xf numFmtId="0" fontId="5" fillId="6" borderId="2" xfId="3" applyNumberFormat="1" applyFont="1" applyFill="1" applyBorder="1" applyAlignment="1" applyProtection="1">
      <alignment horizontal="left" vertical="center"/>
      <protection locked="0"/>
    </xf>
    <xf numFmtId="0" fontId="5" fillId="6" borderId="3" xfId="3" applyNumberFormat="1" applyFont="1" applyFill="1" applyBorder="1" applyAlignment="1" applyProtection="1">
      <alignment horizontal="left" vertical="center"/>
      <protection locked="0"/>
    </xf>
    <xf numFmtId="0" fontId="6" fillId="5" borderId="0" xfId="0" applyFont="1" applyFill="1" applyAlignment="1" applyProtection="1">
      <alignment horizontal="left" vertical="center"/>
      <protection locked="0"/>
    </xf>
    <xf numFmtId="0" fontId="5" fillId="6" borderId="4" xfId="3" applyNumberFormat="1" applyFont="1" applyFill="1" applyBorder="1" applyAlignment="1" applyProtection="1">
      <alignment vertical="center"/>
      <protection locked="0"/>
    </xf>
    <xf numFmtId="0" fontId="5" fillId="6" borderId="4" xfId="3" applyNumberFormat="1" applyFont="1" applyFill="1" applyBorder="1" applyAlignment="1" applyProtection="1">
      <alignment horizontal="center" vertical="center"/>
      <protection locked="0"/>
    </xf>
    <xf numFmtId="0" fontId="6" fillId="5" borderId="0" xfId="0" applyFont="1" applyFill="1" applyAlignment="1" applyProtection="1">
      <alignment vertical="center"/>
      <protection locked="0"/>
    </xf>
    <xf numFmtId="0" fontId="5" fillId="8" borderId="4" xfId="3" applyNumberFormat="1" applyFont="1" applyFill="1" applyBorder="1" applyAlignment="1" applyProtection="1">
      <alignment horizontal="left" vertical="center" wrapText="1"/>
      <protection locked="0"/>
    </xf>
    <xf numFmtId="0" fontId="0" fillId="0" borderId="4" xfId="0" applyBorder="1" applyAlignment="1" applyProtection="1">
      <alignment horizontal="center"/>
      <protection locked="0"/>
    </xf>
    <xf numFmtId="0" fontId="11" fillId="0" borderId="0" xfId="0" applyFont="1" applyProtection="1">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12" fillId="7" borderId="4" xfId="3" applyNumberFormat="1" applyFont="1" applyFill="1" applyBorder="1" applyAlignment="1" applyProtection="1">
      <alignment horizontal="center" vertical="center" wrapText="1"/>
      <protection locked="0"/>
    </xf>
    <xf numFmtId="164" fontId="12" fillId="7" borderId="4" xfId="3" applyNumberFormat="1" applyFont="1" applyFill="1" applyBorder="1" applyAlignment="1" applyProtection="1">
      <alignment horizontal="center" vertical="center" wrapText="1"/>
      <protection locked="0"/>
    </xf>
    <xf numFmtId="0" fontId="19" fillId="5" borderId="0" xfId="0" applyFont="1" applyFill="1" applyProtection="1">
      <protection locked="0"/>
    </xf>
    <xf numFmtId="0" fontId="9" fillId="2" borderId="4" xfId="0" applyFont="1" applyFill="1" applyBorder="1" applyAlignment="1" applyProtection="1">
      <alignment horizontal="center" wrapText="1"/>
      <protection locked="0"/>
    </xf>
    <xf numFmtId="164" fontId="10" fillId="3" borderId="4" xfId="0" applyNumberFormat="1" applyFont="1" applyFill="1" applyBorder="1" applyAlignment="1" applyProtection="1">
      <alignment horizontal="center" wrapText="1"/>
      <protection locked="0"/>
    </xf>
    <xf numFmtId="0" fontId="21" fillId="2" borderId="4" xfId="0" applyFont="1" applyFill="1" applyBorder="1" applyAlignment="1" applyProtection="1">
      <alignment horizontal="center" wrapText="1"/>
      <protection locked="0"/>
    </xf>
    <xf numFmtId="0" fontId="9" fillId="3" borderId="4" xfId="0" applyFont="1" applyFill="1" applyBorder="1" applyAlignment="1" applyProtection="1">
      <alignment horizontal="center" wrapText="1"/>
      <protection locked="0"/>
    </xf>
    <xf numFmtId="10" fontId="9" fillId="3" borderId="4" xfId="4" applyNumberFormat="1" applyFont="1" applyFill="1" applyBorder="1" applyAlignment="1" applyProtection="1">
      <alignment horizontal="center" wrapText="1"/>
      <protection locked="0"/>
    </xf>
    <xf numFmtId="0" fontId="0" fillId="0" borderId="0" xfId="0" applyAlignment="1" applyProtection="1">
      <alignment horizontal="center"/>
      <protection locked="0"/>
    </xf>
    <xf numFmtId="0" fontId="2" fillId="6" borderId="0" xfId="3" applyNumberFormat="1" applyFont="1" applyFill="1" applyBorder="1" applyAlignment="1" applyProtection="1">
      <alignment horizontal="center" wrapText="1"/>
      <protection locked="0"/>
    </xf>
    <xf numFmtId="0" fontId="20" fillId="5" borderId="0" xfId="1" applyFont="1" applyFill="1" applyBorder="1" applyAlignment="1" applyProtection="1">
      <alignment horizontal="center"/>
      <protection locked="0"/>
    </xf>
    <xf numFmtId="0" fontId="19" fillId="5" borderId="0" xfId="0" applyFont="1" applyFill="1" applyAlignment="1" applyProtection="1">
      <alignment horizontal="center"/>
      <protection locked="0"/>
    </xf>
    <xf numFmtId="0" fontId="6" fillId="5" borderId="0" xfId="0" applyFont="1" applyFill="1" applyAlignment="1" applyProtection="1">
      <alignment horizontal="center"/>
      <protection locked="0"/>
    </xf>
    <xf numFmtId="0" fontId="9" fillId="5" borderId="4" xfId="0" applyFont="1" applyFill="1" applyBorder="1" applyAlignment="1" applyProtection="1">
      <alignment horizontal="center" vertical="center" wrapText="1"/>
      <protection locked="0"/>
    </xf>
    <xf numFmtId="0" fontId="10" fillId="5" borderId="4" xfId="0" applyFont="1" applyFill="1" applyBorder="1" applyAlignment="1" applyProtection="1">
      <alignment horizontal="left" vertical="center" wrapText="1"/>
      <protection locked="0"/>
    </xf>
    <xf numFmtId="0" fontId="13" fillId="5" borderId="4" xfId="0" applyFont="1" applyFill="1" applyBorder="1" applyAlignment="1" applyProtection="1">
      <alignment horizontal="center" vertical="center" wrapText="1"/>
      <protection locked="0"/>
    </xf>
    <xf numFmtId="0" fontId="2" fillId="6" borderId="0" xfId="3" applyNumberFormat="1" applyFont="1" applyFill="1" applyBorder="1" applyAlignment="1" applyProtection="1">
      <alignment horizontal="center" vertical="center" wrapText="1"/>
      <protection locked="0"/>
    </xf>
    <xf numFmtId="0" fontId="19" fillId="5" borderId="0" xfId="1" applyFont="1" applyFill="1" applyBorder="1" applyAlignment="1" applyProtection="1">
      <protection locked="0"/>
    </xf>
    <xf numFmtId="0" fontId="7" fillId="5" borderId="0" xfId="1" applyFont="1" applyFill="1" applyBorder="1" applyAlignment="1" applyProtection="1">
      <protection locked="0"/>
    </xf>
    <xf numFmtId="0" fontId="6" fillId="5" borderId="0" xfId="0" applyFont="1" applyFill="1" applyAlignment="1" applyProtection="1">
      <alignment horizontal="left" wrapText="1"/>
      <protection locked="0"/>
    </xf>
    <xf numFmtId="0" fontId="2" fillId="5" borderId="5" xfId="2" applyFont="1" applyFill="1" applyBorder="1" applyAlignment="1" applyProtection="1">
      <alignment horizontal="center" wrapText="1"/>
      <protection locked="0"/>
    </xf>
    <xf numFmtId="0" fontId="2" fillId="6" borderId="0" xfId="3" applyNumberFormat="1" applyFont="1" applyFill="1" applyBorder="1" applyAlignment="1" applyProtection="1">
      <alignment horizontal="center"/>
      <protection locked="0"/>
    </xf>
    <xf numFmtId="0" fontId="10" fillId="5" borderId="0" xfId="0" applyFont="1" applyFill="1" applyAlignment="1" applyProtection="1">
      <alignment horizontal="left" wrapText="1"/>
      <protection locked="0"/>
    </xf>
    <xf numFmtId="0" fontId="12" fillId="6" borderId="0" xfId="3" applyNumberFormat="1" applyFont="1" applyFill="1" applyBorder="1" applyAlignment="1" applyProtection="1">
      <alignment horizontal="center" wrapText="1"/>
      <protection locked="0"/>
    </xf>
    <xf numFmtId="0" fontId="10" fillId="5" borderId="0" xfId="0" applyFont="1" applyFill="1" applyProtection="1">
      <protection locked="0"/>
    </xf>
    <xf numFmtId="164" fontId="13" fillId="4" borderId="4" xfId="0" applyNumberFormat="1" applyFont="1" applyFill="1" applyBorder="1" applyAlignment="1" applyProtection="1">
      <alignment horizontal="center" vertical="center"/>
    </xf>
    <xf numFmtId="164" fontId="13" fillId="4" borderId="4" xfId="0"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cellXfs>
  <cellStyles count="5">
    <cellStyle name="Normal" xfId="0" builtinId="0"/>
    <cellStyle name="Normal 2" xfId="1"/>
    <cellStyle name="Normal 3" xfId="2"/>
    <cellStyle name="Normal_CM-16-2006-Anexo" xfId="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22860</xdr:colOff>
      <xdr:row>0</xdr:row>
      <xdr:rowOff>30480</xdr:rowOff>
    </xdr:from>
    <xdr:to>
      <xdr:col>3</xdr:col>
      <xdr:colOff>629920</xdr:colOff>
      <xdr:row>0</xdr:row>
      <xdr:rowOff>734273</xdr:rowOff>
    </xdr:to>
    <xdr:pic>
      <xdr:nvPicPr>
        <xdr:cNvPr id="3" name="Imagen 2">
          <a:extLst>
            <a:ext uri="{FF2B5EF4-FFF2-40B4-BE49-F238E27FC236}">
              <a16:creationId xmlns:a16="http://schemas.microsoft.com/office/drawing/2014/main" xmlns="" id="{B2FC3C98-B389-4587-B86B-E3C07013E604}"/>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5818" t="89762" r="4096" b="3705"/>
        <a:stretch/>
      </xdr:blipFill>
      <xdr:spPr bwMode="auto">
        <a:xfrm>
          <a:off x="22860" y="30480"/>
          <a:ext cx="4470400" cy="703793"/>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is%20y%20Fer\Downloads\Copia%20de%20Propuesta%20de%20Convenio%20Marco%20-%20Envolven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Oferta"/>
    </sheetNames>
    <sheetDataSet>
      <sheetData sheetId="0" refreshError="1"/>
      <sheetData sheetId="1">
        <row r="1">
          <cell r="F1" t="str">
            <v>BANDEJAS_PARA_RACK</v>
          </cell>
        </row>
        <row r="22">
          <cell r="E22" t="str">
            <v>SI</v>
          </cell>
        </row>
        <row r="23">
          <cell r="E23"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I1"/>
  <sheetViews>
    <sheetView workbookViewId="0"/>
  </sheetViews>
  <sheetFormatPr baseColWidth="10" defaultColWidth="0" defaultRowHeight="14.45" customHeight="1" zeroHeight="1" x14ac:dyDescent="0.25"/>
  <cols>
    <col min="1" max="1" width="142.28515625" customWidth="1"/>
    <col min="2" max="256" width="11.42578125" hidden="1"/>
    <col min="257" max="257" width="142.28515625" customWidth="1"/>
    <col min="258" max="512" width="11.42578125" hidden="1"/>
    <col min="513" max="513" width="142.28515625" customWidth="1"/>
    <col min="514" max="768" width="11.42578125" hidden="1"/>
    <col min="769" max="769" width="142.28515625" customWidth="1"/>
    <col min="770" max="1024" width="11.42578125" hidden="1"/>
    <col min="1025" max="1025" width="142.28515625" customWidth="1"/>
    <col min="1026" max="1280" width="11.42578125" hidden="1"/>
    <col min="1281" max="1281" width="142.28515625" customWidth="1"/>
    <col min="1282" max="1536" width="11.42578125" hidden="1"/>
    <col min="1537" max="1537" width="142.28515625" customWidth="1"/>
    <col min="1538" max="1792" width="11.42578125" hidden="1"/>
    <col min="1793" max="1793" width="142.28515625" customWidth="1"/>
    <col min="1794" max="2048" width="11.42578125" hidden="1"/>
    <col min="2049" max="2049" width="142.28515625" customWidth="1"/>
    <col min="2050" max="2304" width="11.42578125" hidden="1"/>
    <col min="2305" max="2305" width="142.28515625" customWidth="1"/>
    <col min="2306" max="2560" width="11.42578125" hidden="1"/>
    <col min="2561" max="2561" width="142.28515625" customWidth="1"/>
    <col min="2562" max="2816" width="11.42578125" hidden="1"/>
    <col min="2817" max="2817" width="142.28515625" customWidth="1"/>
    <col min="2818" max="3072" width="11.42578125" hidden="1"/>
    <col min="3073" max="3073" width="142.28515625" customWidth="1"/>
    <col min="3074" max="3328" width="11.42578125" hidden="1"/>
    <col min="3329" max="3329" width="142.28515625" customWidth="1"/>
    <col min="3330" max="3584" width="11.42578125" hidden="1"/>
    <col min="3585" max="3585" width="142.28515625" customWidth="1"/>
    <col min="3586" max="3840" width="11.42578125" hidden="1"/>
    <col min="3841" max="3841" width="142.28515625" customWidth="1"/>
    <col min="3842" max="4096" width="11.42578125" hidden="1"/>
    <col min="4097" max="4097" width="142.28515625" customWidth="1"/>
    <col min="4098" max="4352" width="11.42578125" hidden="1"/>
    <col min="4353" max="4353" width="142.28515625" customWidth="1"/>
    <col min="4354" max="4608" width="11.42578125" hidden="1"/>
    <col min="4609" max="4609" width="142.28515625" customWidth="1"/>
    <col min="4610" max="4864" width="11.42578125" hidden="1"/>
    <col min="4865" max="4865" width="142.28515625" customWidth="1"/>
    <col min="4866" max="5120" width="11.42578125" hidden="1"/>
    <col min="5121" max="5121" width="142.28515625" customWidth="1"/>
    <col min="5122" max="5376" width="11.42578125" hidden="1"/>
    <col min="5377" max="5377" width="142.28515625" customWidth="1"/>
    <col min="5378" max="5632" width="11.42578125" hidden="1"/>
    <col min="5633" max="5633" width="142.28515625" customWidth="1"/>
    <col min="5634" max="5888" width="11.42578125" hidden="1"/>
    <col min="5889" max="5889" width="142.28515625" customWidth="1"/>
    <col min="5890" max="6144" width="11.42578125" hidden="1"/>
    <col min="6145" max="6145" width="142.28515625" customWidth="1"/>
    <col min="6146" max="6400" width="11.42578125" hidden="1"/>
    <col min="6401" max="6401" width="142.28515625" customWidth="1"/>
    <col min="6402" max="6656" width="11.42578125" hidden="1"/>
    <col min="6657" max="6657" width="142.28515625" customWidth="1"/>
    <col min="6658" max="6912" width="11.42578125" hidden="1"/>
    <col min="6913" max="6913" width="142.28515625" customWidth="1"/>
    <col min="6914" max="7168" width="11.42578125" hidden="1"/>
    <col min="7169" max="7169" width="142.28515625" customWidth="1"/>
    <col min="7170" max="7424" width="11.42578125" hidden="1"/>
    <col min="7425" max="7425" width="142.28515625" customWidth="1"/>
    <col min="7426" max="7680" width="11.42578125" hidden="1"/>
    <col min="7681" max="7681" width="142.28515625" customWidth="1"/>
    <col min="7682" max="7936" width="11.42578125" hidden="1"/>
    <col min="7937" max="7937" width="142.28515625" customWidth="1"/>
    <col min="7938" max="8192" width="11.42578125" hidden="1"/>
    <col min="8193" max="8193" width="142.28515625" customWidth="1"/>
    <col min="8194" max="8448" width="11.42578125" hidden="1"/>
    <col min="8449" max="8449" width="142.28515625" customWidth="1"/>
    <col min="8450" max="8704" width="11.42578125" hidden="1"/>
    <col min="8705" max="8705" width="142.28515625" customWidth="1"/>
    <col min="8706" max="8960" width="11.42578125" hidden="1"/>
    <col min="8961" max="8961" width="142.28515625" customWidth="1"/>
    <col min="8962" max="9216" width="11.42578125" hidden="1"/>
    <col min="9217" max="9217" width="142.28515625" customWidth="1"/>
    <col min="9218" max="9472" width="11.42578125" hidden="1"/>
    <col min="9473" max="9473" width="142.28515625" customWidth="1"/>
    <col min="9474" max="9728" width="11.42578125" hidden="1"/>
    <col min="9729" max="9729" width="142.28515625" customWidth="1"/>
    <col min="9730" max="9984" width="11.42578125" hidden="1"/>
    <col min="9985" max="9985" width="142.28515625" customWidth="1"/>
    <col min="9986" max="10240" width="11.42578125" hidden="1"/>
    <col min="10241" max="10241" width="142.28515625" customWidth="1"/>
    <col min="10242" max="10496" width="11.42578125" hidden="1"/>
    <col min="10497" max="10497" width="142.28515625" customWidth="1"/>
    <col min="10498" max="10752" width="11.42578125" hidden="1"/>
    <col min="10753" max="10753" width="142.28515625" customWidth="1"/>
    <col min="10754" max="11008" width="11.42578125" hidden="1"/>
    <col min="11009" max="11009" width="142.28515625" customWidth="1"/>
    <col min="11010" max="11264" width="11.42578125" hidden="1"/>
    <col min="11265" max="11265" width="142.28515625" customWidth="1"/>
    <col min="11266" max="11520" width="11.42578125" hidden="1"/>
    <col min="11521" max="11521" width="142.28515625" customWidth="1"/>
    <col min="11522" max="11776" width="11.42578125" hidden="1"/>
    <col min="11777" max="11777" width="142.28515625" customWidth="1"/>
    <col min="11778" max="12032" width="11.42578125" hidden="1"/>
    <col min="12033" max="12033" width="142.28515625" customWidth="1"/>
    <col min="12034" max="12288" width="11.42578125" hidden="1"/>
    <col min="12289" max="12289" width="142.28515625" customWidth="1"/>
    <col min="12290" max="12544" width="11.42578125" hidden="1"/>
    <col min="12545" max="12545" width="142.28515625" customWidth="1"/>
    <col min="12546" max="12800" width="11.42578125" hidden="1"/>
    <col min="12801" max="12801" width="142.28515625" customWidth="1"/>
    <col min="12802" max="13056" width="11.42578125" hidden="1"/>
    <col min="13057" max="13057" width="142.28515625" customWidth="1"/>
    <col min="13058" max="13312" width="11.42578125" hidden="1"/>
    <col min="13313" max="13313" width="142.28515625" customWidth="1"/>
    <col min="13314" max="13568" width="11.42578125" hidden="1"/>
    <col min="13569" max="13569" width="142.28515625" customWidth="1"/>
    <col min="13570" max="13824" width="11.42578125" hidden="1"/>
    <col min="13825" max="13825" width="142.28515625" customWidth="1"/>
    <col min="13826" max="14080" width="11.42578125" hidden="1"/>
    <col min="14081" max="14081" width="142.28515625" customWidth="1"/>
    <col min="14082" max="14336" width="11.42578125" hidden="1"/>
    <col min="14337" max="14337" width="142.28515625" customWidth="1"/>
    <col min="14338" max="14592" width="11.42578125" hidden="1"/>
    <col min="14593" max="14593" width="142.28515625" customWidth="1"/>
    <col min="14594" max="14848" width="11.42578125" hidden="1"/>
    <col min="14849" max="14849" width="142.28515625" customWidth="1"/>
    <col min="14850" max="15104" width="11.42578125" hidden="1"/>
    <col min="15105" max="15105" width="142.28515625" customWidth="1"/>
    <col min="15106" max="15360" width="11.42578125" hidden="1"/>
    <col min="15361" max="15361" width="142.28515625" customWidth="1"/>
    <col min="15362" max="15616" width="11.42578125" hidden="1"/>
    <col min="15617" max="15617" width="142.28515625" customWidth="1"/>
    <col min="15618" max="15872" width="11.42578125" hidden="1"/>
    <col min="15873" max="15873" width="142.28515625" customWidth="1"/>
    <col min="15874" max="16128" width="11.42578125" hidden="1"/>
    <col min="16129" max="16129" width="142.28515625" customWidth="1"/>
    <col min="16130" max="16384" width="11.42578125" hidden="1"/>
  </cols>
  <sheetData>
    <row r="1" spans="1:1" ht="283.5" x14ac:dyDescent="0.25">
      <c r="A1" s="16" t="s">
        <v>323</v>
      </c>
    </row>
  </sheetData>
  <sheetProtection algorithmName="SHA-512" hashValue="jIUnA26ULC2eWUyrdt4poTOt5wzXbYk0rAYcGGUAKbaNbplS6bI5UNt1nd8g5s8i1jHe86DPlPfVw3955XsYQA==" saltValue="7dMcdEvhdF5uQU8255+xf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6"/>
  <sheetViews>
    <sheetView showGridLines="0" tabSelected="1" view="pageBreakPreview" topLeftCell="A7" zoomScaleNormal="100" zoomScaleSheetLayoutView="100" workbookViewId="0">
      <selection activeCell="A8" sqref="A8:B8"/>
    </sheetView>
  </sheetViews>
  <sheetFormatPr baseColWidth="10" defaultColWidth="10.7109375" defaultRowHeight="15" x14ac:dyDescent="0.25"/>
  <cols>
    <col min="1" max="1" width="5.28515625" style="29" customWidth="1"/>
    <col min="2" max="2" width="38.28515625" style="62" customWidth="1"/>
    <col min="3" max="3" width="12.7109375" style="29" customWidth="1"/>
    <col min="4" max="4" width="18.42578125" style="29" customWidth="1"/>
    <col min="5" max="5" width="10.42578125" style="29" bestFit="1" customWidth="1"/>
    <col min="6" max="6" width="12.5703125" style="29" customWidth="1"/>
    <col min="7" max="7" width="15.42578125" style="55" customWidth="1"/>
    <col min="8" max="8" width="15.85546875" style="27" customWidth="1"/>
    <col min="9" max="11" width="10.7109375" style="29"/>
    <col min="12" max="12" width="10.7109375" style="27"/>
    <col min="13" max="16384" width="10.7109375" style="29"/>
  </cols>
  <sheetData>
    <row r="1" spans="1:12" ht="96.6" customHeight="1" x14ac:dyDescent="0.25">
      <c r="A1" s="26" t="s">
        <v>267</v>
      </c>
      <c r="B1" s="26"/>
      <c r="C1" s="26"/>
      <c r="D1" s="26"/>
      <c r="E1" s="26"/>
      <c r="F1" s="26"/>
      <c r="G1" s="26"/>
      <c r="I1" s="28"/>
      <c r="J1" s="28"/>
    </row>
    <row r="2" spans="1:12" x14ac:dyDescent="0.25">
      <c r="A2" s="30" t="s">
        <v>197</v>
      </c>
      <c r="B2" s="31"/>
      <c r="C2" s="31"/>
      <c r="D2" s="31"/>
      <c r="E2" s="31"/>
      <c r="F2" s="31"/>
      <c r="G2" s="32"/>
      <c r="I2" s="33"/>
      <c r="J2" s="33"/>
    </row>
    <row r="3" spans="1:12" x14ac:dyDescent="0.25">
      <c r="A3" s="30" t="s">
        <v>0</v>
      </c>
      <c r="B3" s="31"/>
      <c r="C3" s="31"/>
      <c r="D3" s="31"/>
      <c r="E3" s="31"/>
      <c r="F3" s="31"/>
      <c r="G3" s="32"/>
      <c r="I3" s="33"/>
      <c r="J3" s="33"/>
    </row>
    <row r="4" spans="1:12" x14ac:dyDescent="0.25">
      <c r="A4" s="34" t="s">
        <v>196</v>
      </c>
      <c r="B4" s="34"/>
      <c r="C4" s="35"/>
      <c r="D4" s="35"/>
      <c r="E4" s="35"/>
      <c r="F4" s="35"/>
      <c r="G4" s="35"/>
      <c r="I4" s="33"/>
      <c r="J4" s="33"/>
    </row>
    <row r="5" spans="1:12" x14ac:dyDescent="0.25">
      <c r="A5" s="34" t="s">
        <v>198</v>
      </c>
      <c r="B5" s="34"/>
      <c r="C5" s="35"/>
      <c r="D5" s="35"/>
      <c r="E5" s="35"/>
      <c r="F5" s="35"/>
      <c r="G5" s="35"/>
      <c r="I5" s="36"/>
      <c r="J5" s="36"/>
    </row>
    <row r="6" spans="1:12" s="39" customFormat="1" ht="22.9" customHeight="1" x14ac:dyDescent="0.25">
      <c r="A6" s="37" t="s">
        <v>265</v>
      </c>
      <c r="B6" s="37"/>
      <c r="C6" s="38"/>
      <c r="D6" s="38"/>
      <c r="E6" s="38"/>
      <c r="F6" s="38"/>
      <c r="G6" s="38"/>
      <c r="H6" s="27"/>
    </row>
    <row r="7" spans="1:12" s="39" customFormat="1" ht="22.9" customHeight="1" x14ac:dyDescent="0.25">
      <c r="A7" s="37" t="s">
        <v>269</v>
      </c>
      <c r="B7" s="37"/>
      <c r="C7" s="40"/>
      <c r="D7" s="41"/>
      <c r="E7" s="41"/>
      <c r="F7" s="41"/>
      <c r="G7" s="42"/>
      <c r="H7" s="27"/>
    </row>
    <row r="8" spans="1:12" s="39" customFormat="1" ht="22.9" customHeight="1" x14ac:dyDescent="0.25">
      <c r="A8" s="23" t="s">
        <v>270</v>
      </c>
      <c r="B8" s="24"/>
      <c r="C8" s="70">
        <f>COUNTIF(B11:B260,"*")</f>
        <v>0</v>
      </c>
      <c r="D8" s="71"/>
      <c r="E8" s="71"/>
      <c r="F8" s="71"/>
      <c r="G8" s="71"/>
      <c r="H8" s="27"/>
      <c r="I8" s="27"/>
    </row>
    <row r="9" spans="1:12" ht="48" x14ac:dyDescent="0.25">
      <c r="A9" s="43" t="s">
        <v>1</v>
      </c>
      <c r="B9" s="43" t="s">
        <v>264</v>
      </c>
      <c r="C9" s="44" t="s">
        <v>4</v>
      </c>
      <c r="D9" s="44" t="s">
        <v>324</v>
      </c>
      <c r="E9" s="43" t="s">
        <v>2</v>
      </c>
      <c r="F9" s="43" t="s">
        <v>3</v>
      </c>
      <c r="G9" s="43" t="s">
        <v>263</v>
      </c>
      <c r="I9" s="28"/>
      <c r="J9" s="45"/>
      <c r="K9" s="45"/>
    </row>
    <row r="10" spans="1:12" s="55" customFormat="1" x14ac:dyDescent="0.25">
      <c r="A10" s="46" t="s">
        <v>6</v>
      </c>
      <c r="B10" s="46" t="s">
        <v>7</v>
      </c>
      <c r="C10" s="47">
        <v>1.45</v>
      </c>
      <c r="D10" s="48" t="s">
        <v>271</v>
      </c>
      <c r="E10" s="49" t="s">
        <v>8</v>
      </c>
      <c r="F10" s="49" t="s">
        <v>8</v>
      </c>
      <c r="G10" s="50">
        <v>0.32500000000000001</v>
      </c>
      <c r="H10" s="51"/>
      <c r="I10" s="52"/>
      <c r="J10" s="53" t="s">
        <v>5</v>
      </c>
      <c r="K10" s="54"/>
      <c r="L10" s="51"/>
    </row>
    <row r="11" spans="1:12" x14ac:dyDescent="0.25">
      <c r="A11" s="56">
        <v>1</v>
      </c>
      <c r="B11" s="57"/>
      <c r="C11" s="68" t="str">
        <f>IFERROR(VLOOKUP(B11,Hoja3!$E$4:$F$253,2,0),"")</f>
        <v/>
      </c>
      <c r="D11" s="69" t="str">
        <f>IFERROR(VLOOKUP(B11,Hoja3!$I$4:$J$253,2,0),"")</f>
        <v/>
      </c>
      <c r="E11" s="58"/>
      <c r="F11" s="58"/>
      <c r="G11" s="1"/>
      <c r="I11" s="59"/>
      <c r="J11" s="60"/>
      <c r="K11" s="45"/>
    </row>
    <row r="12" spans="1:12" x14ac:dyDescent="0.25">
      <c r="A12" s="56">
        <v>2</v>
      </c>
      <c r="B12" s="57"/>
      <c r="C12" s="68" t="str">
        <f>IFERROR(VLOOKUP(B12,Hoja3!$E$4:$F$253,2,0),"")</f>
        <v/>
      </c>
      <c r="D12" s="69" t="str">
        <f>IFERROR(VLOOKUP(B12,Hoja3!$I$4:$J$253,2,0),"")</f>
        <v/>
      </c>
      <c r="E12" s="58"/>
      <c r="F12" s="58"/>
      <c r="G12" s="1"/>
      <c r="I12" s="59"/>
      <c r="J12" s="60"/>
      <c r="K12" s="45"/>
    </row>
    <row r="13" spans="1:12" x14ac:dyDescent="0.25">
      <c r="A13" s="56">
        <v>3</v>
      </c>
      <c r="B13" s="57"/>
      <c r="C13" s="68" t="str">
        <f>IFERROR(VLOOKUP(B13,Hoja3!$E$4:$F$253,2,0),"")</f>
        <v/>
      </c>
      <c r="D13" s="69" t="str">
        <f>IFERROR(VLOOKUP(B13,Hoja3!$I$4:$J$253,2,0),"")</f>
        <v/>
      </c>
      <c r="E13" s="58"/>
      <c r="F13" s="58"/>
      <c r="G13" s="1"/>
      <c r="I13" s="59"/>
      <c r="J13" s="60"/>
      <c r="K13" s="45"/>
    </row>
    <row r="14" spans="1:12" x14ac:dyDescent="0.25">
      <c r="A14" s="56">
        <v>4</v>
      </c>
      <c r="B14" s="57"/>
      <c r="C14" s="68" t="str">
        <f>IFERROR(VLOOKUP(B14,Hoja3!$E$4:$F$253,2,0),"")</f>
        <v/>
      </c>
      <c r="D14" s="69" t="str">
        <f>IFERROR(VLOOKUP(B14,Hoja3!$I$4:$J$253,2,0),"")</f>
        <v/>
      </c>
      <c r="E14" s="58"/>
      <c r="F14" s="58"/>
      <c r="G14" s="1"/>
      <c r="I14" s="59"/>
      <c r="J14" s="60"/>
      <c r="K14" s="45"/>
    </row>
    <row r="15" spans="1:12" x14ac:dyDescent="0.25">
      <c r="A15" s="56">
        <v>5</v>
      </c>
      <c r="B15" s="57"/>
      <c r="C15" s="68" t="str">
        <f>IFERROR(VLOOKUP(B15,Hoja3!$E$4:$F$253,2,0),"")</f>
        <v/>
      </c>
      <c r="D15" s="69" t="str">
        <f>IFERROR(VLOOKUP(B15,Hoja3!$I$4:$J$253,2,0),"")</f>
        <v/>
      </c>
      <c r="E15" s="58"/>
      <c r="F15" s="58"/>
      <c r="G15" s="1"/>
      <c r="I15" s="59"/>
      <c r="J15" s="60"/>
      <c r="K15" s="45"/>
    </row>
    <row r="16" spans="1:12" x14ac:dyDescent="0.25">
      <c r="A16" s="56">
        <v>6</v>
      </c>
      <c r="B16" s="57"/>
      <c r="C16" s="68" t="str">
        <f>IFERROR(VLOOKUP(B16,Hoja3!$E$4:$F$253,2,0),"")</f>
        <v/>
      </c>
      <c r="D16" s="69" t="str">
        <f>IFERROR(VLOOKUP(B16,Hoja3!$I$4:$J$253,2,0),"")</f>
        <v/>
      </c>
      <c r="E16" s="58"/>
      <c r="F16" s="58"/>
      <c r="G16" s="1"/>
      <c r="I16" s="59"/>
      <c r="J16" s="61"/>
    </row>
    <row r="17" spans="1:10" x14ac:dyDescent="0.25">
      <c r="A17" s="56">
        <v>7</v>
      </c>
      <c r="B17" s="57"/>
      <c r="C17" s="68" t="str">
        <f>IFERROR(VLOOKUP(B17,Hoja3!$E$4:$F$253,2,0),"")</f>
        <v/>
      </c>
      <c r="D17" s="69" t="str">
        <f>IFERROR(VLOOKUP(B17,Hoja3!$I$4:$J$253,2,0),"")</f>
        <v/>
      </c>
      <c r="E17" s="58"/>
      <c r="F17" s="58"/>
      <c r="G17" s="1"/>
      <c r="I17" s="59"/>
      <c r="J17" s="61"/>
    </row>
    <row r="18" spans="1:10" x14ac:dyDescent="0.25">
      <c r="A18" s="56">
        <v>8</v>
      </c>
      <c r="B18" s="57"/>
      <c r="C18" s="68" t="str">
        <f>IFERROR(VLOOKUP(B18,Hoja3!$E$4:$F$253,2,0),"")</f>
        <v/>
      </c>
      <c r="D18" s="69" t="str">
        <f>IFERROR(VLOOKUP(B18,Hoja3!$I$4:$J$253,2,0),"")</f>
        <v/>
      </c>
      <c r="E18" s="58"/>
      <c r="F18" s="58"/>
      <c r="G18" s="1"/>
      <c r="I18" s="59"/>
      <c r="J18" s="61"/>
    </row>
    <row r="19" spans="1:10" x14ac:dyDescent="0.25">
      <c r="A19" s="56">
        <v>9</v>
      </c>
      <c r="B19" s="57"/>
      <c r="C19" s="68" t="str">
        <f>IFERROR(VLOOKUP(B19,Hoja3!$E$4:$F$253,2,0),"")</f>
        <v/>
      </c>
      <c r="D19" s="69" t="str">
        <f>IFERROR(VLOOKUP(B19,Hoja3!$I$4:$J$253,2,0),"")</f>
        <v/>
      </c>
      <c r="E19" s="58"/>
      <c r="F19" s="58"/>
      <c r="G19" s="1"/>
      <c r="I19" s="59"/>
      <c r="J19" s="61"/>
    </row>
    <row r="20" spans="1:10" x14ac:dyDescent="0.25">
      <c r="A20" s="56">
        <v>10</v>
      </c>
      <c r="B20" s="57"/>
      <c r="C20" s="68" t="str">
        <f>IFERROR(VLOOKUP(B20,Hoja3!$E$4:$F$253,2,0),"")</f>
        <v/>
      </c>
      <c r="D20" s="69" t="str">
        <f>IFERROR(VLOOKUP(B20,Hoja3!$I$4:$J$253,2,0),"")</f>
        <v/>
      </c>
      <c r="E20" s="58"/>
      <c r="F20" s="58"/>
      <c r="G20" s="1"/>
      <c r="I20" s="59"/>
      <c r="J20" s="61"/>
    </row>
    <row r="21" spans="1:10" x14ac:dyDescent="0.25">
      <c r="A21" s="56">
        <v>11</v>
      </c>
      <c r="B21" s="57"/>
      <c r="C21" s="68" t="str">
        <f>IFERROR(VLOOKUP(B21,Hoja3!$E$4:$F$253,2,0),"")</f>
        <v/>
      </c>
      <c r="D21" s="69" t="str">
        <f>IFERROR(VLOOKUP(B21,Hoja3!$I$4:$J$253,2,0),"")</f>
        <v/>
      </c>
      <c r="E21" s="58"/>
      <c r="F21" s="58"/>
      <c r="G21" s="1"/>
      <c r="I21" s="59"/>
      <c r="J21" s="61"/>
    </row>
    <row r="22" spans="1:10" x14ac:dyDescent="0.25">
      <c r="A22" s="56">
        <v>12</v>
      </c>
      <c r="B22" s="57"/>
      <c r="C22" s="68" t="str">
        <f>IFERROR(VLOOKUP(B22,Hoja3!$E$4:$F$253,2,0),"")</f>
        <v/>
      </c>
      <c r="D22" s="69" t="str">
        <f>IFERROR(VLOOKUP(B22,Hoja3!$I$4:$J$253,2,0),"")</f>
        <v/>
      </c>
      <c r="E22" s="58"/>
      <c r="F22" s="58"/>
      <c r="G22" s="1"/>
      <c r="I22" s="59"/>
      <c r="J22" s="61"/>
    </row>
    <row r="23" spans="1:10" x14ac:dyDescent="0.25">
      <c r="A23" s="56">
        <v>13</v>
      </c>
      <c r="B23" s="57"/>
      <c r="C23" s="68" t="str">
        <f>IFERROR(VLOOKUP(B23,Hoja3!$E$4:$F$253,2,0),"")</f>
        <v/>
      </c>
      <c r="D23" s="69" t="str">
        <f>IFERROR(VLOOKUP(B23,Hoja3!$I$4:$J$253,2,0),"")</f>
        <v/>
      </c>
      <c r="E23" s="58"/>
      <c r="F23" s="58"/>
      <c r="G23" s="1"/>
      <c r="I23" s="59"/>
      <c r="J23" s="61"/>
    </row>
    <row r="24" spans="1:10" x14ac:dyDescent="0.25">
      <c r="A24" s="56">
        <v>14</v>
      </c>
      <c r="B24" s="57"/>
      <c r="C24" s="68" t="str">
        <f>IFERROR(VLOOKUP(B24,Hoja3!$E$4:$F$253,2,0),"")</f>
        <v/>
      </c>
      <c r="D24" s="69" t="str">
        <f>IFERROR(VLOOKUP(B24,Hoja3!$I$4:$J$253,2,0),"")</f>
        <v/>
      </c>
      <c r="E24" s="58"/>
      <c r="F24" s="58"/>
      <c r="G24" s="1"/>
      <c r="I24" s="59"/>
      <c r="J24" s="61"/>
    </row>
    <row r="25" spans="1:10" x14ac:dyDescent="0.25">
      <c r="A25" s="56">
        <v>15</v>
      </c>
      <c r="B25" s="57"/>
      <c r="C25" s="68" t="str">
        <f>IFERROR(VLOOKUP(B25,Hoja3!$E$4:$F$253,2,0),"")</f>
        <v/>
      </c>
      <c r="D25" s="69" t="str">
        <f>IFERROR(VLOOKUP(B25,Hoja3!$I$4:$J$253,2,0),"")</f>
        <v/>
      </c>
      <c r="E25" s="58"/>
      <c r="F25" s="58"/>
      <c r="G25" s="1"/>
      <c r="I25" s="59"/>
      <c r="J25" s="61"/>
    </row>
    <row r="26" spans="1:10" x14ac:dyDescent="0.25">
      <c r="A26" s="56">
        <v>16</v>
      </c>
      <c r="B26" s="57"/>
      <c r="C26" s="68" t="str">
        <f>IFERROR(VLOOKUP(B26,Hoja3!$E$4:$F$253,2,0),"")</f>
        <v/>
      </c>
      <c r="D26" s="69" t="str">
        <f>IFERROR(VLOOKUP(B26,Hoja3!$I$4:$J$253,2,0),"")</f>
        <v/>
      </c>
      <c r="E26" s="58"/>
      <c r="F26" s="58"/>
      <c r="G26" s="1"/>
      <c r="I26" s="59"/>
      <c r="J26" s="61"/>
    </row>
    <row r="27" spans="1:10" x14ac:dyDescent="0.25">
      <c r="A27" s="56">
        <v>17</v>
      </c>
      <c r="B27" s="57"/>
      <c r="C27" s="68" t="str">
        <f>IFERROR(VLOOKUP(B27,Hoja3!$E$4:$F$253,2,0),"")</f>
        <v/>
      </c>
      <c r="D27" s="69" t="str">
        <f>IFERROR(VLOOKUP(B27,Hoja3!$I$4:$J$253,2,0),"")</f>
        <v/>
      </c>
      <c r="E27" s="58"/>
      <c r="F27" s="58"/>
      <c r="G27" s="1"/>
      <c r="I27" s="59"/>
      <c r="J27" s="61"/>
    </row>
    <row r="28" spans="1:10" x14ac:dyDescent="0.25">
      <c r="A28" s="56">
        <v>18</v>
      </c>
      <c r="B28" s="57"/>
      <c r="C28" s="68" t="str">
        <f>IFERROR(VLOOKUP(B28,Hoja3!$E$4:$F$253,2,0),"")</f>
        <v/>
      </c>
      <c r="D28" s="69" t="str">
        <f>IFERROR(VLOOKUP(B28,Hoja3!$I$4:$J$253,2,0),"")</f>
        <v/>
      </c>
      <c r="E28" s="58"/>
      <c r="F28" s="58"/>
      <c r="G28" s="1"/>
      <c r="I28" s="59"/>
      <c r="J28" s="61"/>
    </row>
    <row r="29" spans="1:10" x14ac:dyDescent="0.25">
      <c r="A29" s="56">
        <v>19</v>
      </c>
      <c r="B29" s="57"/>
      <c r="C29" s="68" t="str">
        <f>IFERROR(VLOOKUP(B29,Hoja3!$E$4:$F$253,2,0),"")</f>
        <v/>
      </c>
      <c r="D29" s="69" t="str">
        <f>IFERROR(VLOOKUP(B29,Hoja3!$I$4:$J$253,2,0),"")</f>
        <v/>
      </c>
      <c r="E29" s="58"/>
      <c r="F29" s="58"/>
      <c r="G29" s="1"/>
      <c r="I29" s="59"/>
      <c r="J29" s="61"/>
    </row>
    <row r="30" spans="1:10" x14ac:dyDescent="0.25">
      <c r="A30" s="56">
        <v>20</v>
      </c>
      <c r="B30" s="57"/>
      <c r="C30" s="68" t="str">
        <f>IFERROR(VLOOKUP(B30,Hoja3!$E$4:$F$253,2,0),"")</f>
        <v/>
      </c>
      <c r="D30" s="69" t="str">
        <f>IFERROR(VLOOKUP(B30,Hoja3!$I$4:$J$253,2,0),"")</f>
        <v/>
      </c>
      <c r="E30" s="58"/>
      <c r="F30" s="58"/>
      <c r="G30" s="1"/>
      <c r="I30" s="59"/>
      <c r="J30" s="61"/>
    </row>
    <row r="31" spans="1:10" x14ac:dyDescent="0.25">
      <c r="A31" s="56">
        <v>21</v>
      </c>
      <c r="B31" s="57"/>
      <c r="C31" s="68" t="str">
        <f>IFERROR(VLOOKUP(B31,Hoja3!$E$4:$F$253,2,0),"")</f>
        <v/>
      </c>
      <c r="D31" s="69" t="str">
        <f>IFERROR(VLOOKUP(B31,Hoja3!$I$4:$J$253,2,0),"")</f>
        <v/>
      </c>
      <c r="E31" s="58"/>
      <c r="F31" s="58"/>
      <c r="G31" s="1"/>
      <c r="I31" s="59"/>
      <c r="J31" s="61"/>
    </row>
    <row r="32" spans="1:10" x14ac:dyDescent="0.25">
      <c r="A32" s="56">
        <v>22</v>
      </c>
      <c r="B32" s="57"/>
      <c r="C32" s="68" t="str">
        <f>IFERROR(VLOOKUP(B32,Hoja3!$E$4:$F$253,2,0),"")</f>
        <v/>
      </c>
      <c r="D32" s="69" t="str">
        <f>IFERROR(VLOOKUP(B32,Hoja3!$I$4:$J$253,2,0),"")</f>
        <v/>
      </c>
      <c r="E32" s="58"/>
      <c r="F32" s="58"/>
      <c r="G32" s="1"/>
      <c r="I32" s="59"/>
      <c r="J32" s="61"/>
    </row>
    <row r="33" spans="1:10" x14ac:dyDescent="0.25">
      <c r="A33" s="56">
        <v>23</v>
      </c>
      <c r="B33" s="57"/>
      <c r="C33" s="68" t="str">
        <f>IFERROR(VLOOKUP(B33,Hoja3!$E$4:$F$253,2,0),"")</f>
        <v/>
      </c>
      <c r="D33" s="69" t="str">
        <f>IFERROR(VLOOKUP(B33,Hoja3!$I$4:$J$253,2,0),"")</f>
        <v/>
      </c>
      <c r="E33" s="58"/>
      <c r="F33" s="58"/>
      <c r="G33" s="1"/>
      <c r="I33" s="59"/>
      <c r="J33" s="61"/>
    </row>
    <row r="34" spans="1:10" x14ac:dyDescent="0.25">
      <c r="A34" s="56">
        <v>24</v>
      </c>
      <c r="B34" s="57"/>
      <c r="C34" s="68" t="str">
        <f>IFERROR(VLOOKUP(B34,Hoja3!$E$4:$F$253,2,0),"")</f>
        <v/>
      </c>
      <c r="D34" s="69" t="str">
        <f>IFERROR(VLOOKUP(B34,Hoja3!$I$4:$J$253,2,0),"")</f>
        <v/>
      </c>
      <c r="E34" s="58"/>
      <c r="F34" s="58"/>
      <c r="G34" s="1"/>
      <c r="I34" s="59"/>
      <c r="J34" s="61"/>
    </row>
    <row r="35" spans="1:10" x14ac:dyDescent="0.25">
      <c r="A35" s="56">
        <v>25</v>
      </c>
      <c r="B35" s="57"/>
      <c r="C35" s="68" t="str">
        <f>IFERROR(VLOOKUP(B35,Hoja3!$E$4:$F$253,2,0),"")</f>
        <v/>
      </c>
      <c r="D35" s="69" t="str">
        <f>IFERROR(VLOOKUP(B35,Hoja3!$I$4:$J$253,2,0),"")</f>
        <v/>
      </c>
      <c r="E35" s="58"/>
      <c r="F35" s="58"/>
      <c r="G35" s="1"/>
      <c r="I35" s="59"/>
      <c r="J35" s="61"/>
    </row>
    <row r="36" spans="1:10" x14ac:dyDescent="0.25">
      <c r="A36" s="56">
        <v>26</v>
      </c>
      <c r="B36" s="57"/>
      <c r="C36" s="68" t="str">
        <f>IFERROR(VLOOKUP(B36,Hoja3!$E$4:$F$253,2,0),"")</f>
        <v/>
      </c>
      <c r="D36" s="69" t="str">
        <f>IFERROR(VLOOKUP(B36,Hoja3!$I$4:$J$253,2,0),"")</f>
        <v/>
      </c>
      <c r="E36" s="58"/>
      <c r="F36" s="58"/>
      <c r="G36" s="1"/>
      <c r="I36" s="59"/>
      <c r="J36" s="61"/>
    </row>
    <row r="37" spans="1:10" x14ac:dyDescent="0.25">
      <c r="A37" s="56">
        <v>27</v>
      </c>
      <c r="B37" s="57"/>
      <c r="C37" s="68" t="str">
        <f>IFERROR(VLOOKUP(B37,Hoja3!$E$4:$F$253,2,0),"")</f>
        <v/>
      </c>
      <c r="D37" s="69" t="str">
        <f>IFERROR(VLOOKUP(B37,Hoja3!$I$4:$J$253,2,0),"")</f>
        <v/>
      </c>
      <c r="E37" s="58"/>
      <c r="F37" s="58"/>
      <c r="G37" s="1"/>
      <c r="I37" s="59"/>
      <c r="J37" s="61"/>
    </row>
    <row r="38" spans="1:10" x14ac:dyDescent="0.25">
      <c r="A38" s="56">
        <v>28</v>
      </c>
      <c r="B38" s="57"/>
      <c r="C38" s="68" t="str">
        <f>IFERROR(VLOOKUP(B38,Hoja3!$E$4:$F$253,2,0),"")</f>
        <v/>
      </c>
      <c r="D38" s="69" t="str">
        <f>IFERROR(VLOOKUP(B38,Hoja3!$I$4:$J$253,2,0),"")</f>
        <v/>
      </c>
      <c r="E38" s="58"/>
      <c r="F38" s="58"/>
      <c r="G38" s="1"/>
      <c r="I38" s="59"/>
      <c r="J38" s="61"/>
    </row>
    <row r="39" spans="1:10" x14ac:dyDescent="0.25">
      <c r="A39" s="56">
        <v>29</v>
      </c>
      <c r="B39" s="57"/>
      <c r="C39" s="68" t="str">
        <f>IFERROR(VLOOKUP(B39,Hoja3!$E$4:$F$253,2,0),"")</f>
        <v/>
      </c>
      <c r="D39" s="69" t="str">
        <f>IFERROR(VLOOKUP(B39,Hoja3!$I$4:$J$253,2,0),"")</f>
        <v/>
      </c>
      <c r="E39" s="58"/>
      <c r="F39" s="58"/>
      <c r="G39" s="1"/>
      <c r="I39" s="59"/>
      <c r="J39" s="61"/>
    </row>
    <row r="40" spans="1:10" x14ac:dyDescent="0.25">
      <c r="A40" s="56">
        <v>30</v>
      </c>
      <c r="B40" s="57"/>
      <c r="C40" s="68" t="str">
        <f>IFERROR(VLOOKUP(B40,Hoja3!$E$4:$F$253,2,0),"")</f>
        <v/>
      </c>
      <c r="D40" s="69" t="str">
        <f>IFERROR(VLOOKUP(B40,Hoja3!$I$4:$J$253,2,0),"")</f>
        <v/>
      </c>
      <c r="E40" s="58"/>
      <c r="F40" s="58"/>
      <c r="G40" s="1"/>
      <c r="I40" s="59"/>
      <c r="J40" s="61"/>
    </row>
    <row r="41" spans="1:10" x14ac:dyDescent="0.25">
      <c r="A41" s="56">
        <v>31</v>
      </c>
      <c r="B41" s="57"/>
      <c r="C41" s="68" t="str">
        <f>IFERROR(VLOOKUP(B41,Hoja3!$E$4:$F$253,2,0),"")</f>
        <v/>
      </c>
      <c r="D41" s="69" t="str">
        <f>IFERROR(VLOOKUP(B41,Hoja3!$I$4:$J$253,2,0),"")</f>
        <v/>
      </c>
      <c r="E41" s="58"/>
      <c r="F41" s="58"/>
      <c r="G41" s="1"/>
      <c r="I41" s="59"/>
      <c r="J41" s="61"/>
    </row>
    <row r="42" spans="1:10" x14ac:dyDescent="0.25">
      <c r="A42" s="56">
        <v>32</v>
      </c>
      <c r="B42" s="57"/>
      <c r="C42" s="68" t="str">
        <f>IFERROR(VLOOKUP(B42,Hoja3!$E$4:$F$253,2,0),"")</f>
        <v/>
      </c>
      <c r="D42" s="69" t="str">
        <f>IFERROR(VLOOKUP(B42,Hoja3!$I$4:$J$253,2,0),"")</f>
        <v/>
      </c>
      <c r="E42" s="58"/>
      <c r="F42" s="58"/>
      <c r="G42" s="1"/>
      <c r="I42" s="59"/>
      <c r="J42" s="61"/>
    </row>
    <row r="43" spans="1:10" x14ac:dyDescent="0.25">
      <c r="A43" s="56">
        <v>33</v>
      </c>
      <c r="B43" s="57"/>
      <c r="C43" s="68" t="str">
        <f>IFERROR(VLOOKUP(B43,Hoja3!$E$4:$F$253,2,0),"")</f>
        <v/>
      </c>
      <c r="D43" s="69" t="str">
        <f>IFERROR(VLOOKUP(B43,Hoja3!$I$4:$J$253,2,0),"")</f>
        <v/>
      </c>
      <c r="E43" s="58"/>
      <c r="F43" s="58"/>
      <c r="G43" s="1"/>
      <c r="I43" s="59"/>
      <c r="J43" s="61"/>
    </row>
    <row r="44" spans="1:10" x14ac:dyDescent="0.25">
      <c r="A44" s="56">
        <v>34</v>
      </c>
      <c r="B44" s="57"/>
      <c r="C44" s="68" t="str">
        <f>IFERROR(VLOOKUP(B44,Hoja3!$E$4:$F$253,2,0),"")</f>
        <v/>
      </c>
      <c r="D44" s="69" t="str">
        <f>IFERROR(VLOOKUP(B44,Hoja3!$I$4:$J$253,2,0),"")</f>
        <v/>
      </c>
      <c r="E44" s="58"/>
      <c r="F44" s="58"/>
      <c r="G44" s="1"/>
      <c r="I44" s="59"/>
      <c r="J44" s="61"/>
    </row>
    <row r="45" spans="1:10" x14ac:dyDescent="0.25">
      <c r="A45" s="56">
        <v>35</v>
      </c>
      <c r="B45" s="57"/>
      <c r="C45" s="68" t="str">
        <f>IFERROR(VLOOKUP(B45,Hoja3!$E$4:$F$253,2,0),"")</f>
        <v/>
      </c>
      <c r="D45" s="69" t="str">
        <f>IFERROR(VLOOKUP(B45,Hoja3!$I$4:$J$253,2,0),"")</f>
        <v/>
      </c>
      <c r="E45" s="58"/>
      <c r="F45" s="58"/>
      <c r="G45" s="1"/>
      <c r="I45" s="59"/>
      <c r="J45" s="61"/>
    </row>
    <row r="46" spans="1:10" x14ac:dyDescent="0.25">
      <c r="A46" s="56">
        <v>36</v>
      </c>
      <c r="B46" s="57"/>
      <c r="C46" s="68" t="str">
        <f>IFERROR(VLOOKUP(B46,Hoja3!$E$4:$F$253,2,0),"")</f>
        <v/>
      </c>
      <c r="D46" s="69" t="str">
        <f>IFERROR(VLOOKUP(B46,Hoja3!$I$4:$J$253,2,0),"")</f>
        <v/>
      </c>
      <c r="E46" s="58"/>
      <c r="F46" s="58"/>
      <c r="G46" s="1"/>
      <c r="I46" s="59"/>
      <c r="J46" s="61"/>
    </row>
    <row r="47" spans="1:10" x14ac:dyDescent="0.25">
      <c r="A47" s="56">
        <v>37</v>
      </c>
      <c r="B47" s="57"/>
      <c r="C47" s="68" t="str">
        <f>IFERROR(VLOOKUP(B47,Hoja3!$E$4:$F$253,2,0),"")</f>
        <v/>
      </c>
      <c r="D47" s="69" t="str">
        <f>IFERROR(VLOOKUP(B47,Hoja3!$I$4:$J$253,2,0),"")</f>
        <v/>
      </c>
      <c r="E47" s="58"/>
      <c r="F47" s="58"/>
      <c r="G47" s="1"/>
      <c r="I47" s="59"/>
      <c r="J47" s="61"/>
    </row>
    <row r="48" spans="1:10" x14ac:dyDescent="0.25">
      <c r="A48" s="56">
        <v>38</v>
      </c>
      <c r="B48" s="57"/>
      <c r="C48" s="68" t="str">
        <f>IFERROR(VLOOKUP(B48,Hoja3!$E$4:$F$253,2,0),"")</f>
        <v/>
      </c>
      <c r="D48" s="69" t="str">
        <f>IFERROR(VLOOKUP(B48,Hoja3!$I$4:$J$253,2,0),"")</f>
        <v/>
      </c>
      <c r="E48" s="58"/>
      <c r="F48" s="58"/>
      <c r="G48" s="1"/>
      <c r="I48" s="59"/>
      <c r="J48" s="61"/>
    </row>
    <row r="49" spans="1:10" x14ac:dyDescent="0.25">
      <c r="A49" s="56">
        <v>39</v>
      </c>
      <c r="B49" s="57"/>
      <c r="C49" s="68" t="str">
        <f>IFERROR(VLOOKUP(B49,Hoja3!$E$4:$F$253,2,0),"")</f>
        <v/>
      </c>
      <c r="D49" s="69" t="str">
        <f>IFERROR(VLOOKUP(B49,Hoja3!$I$4:$J$253,2,0),"")</f>
        <v/>
      </c>
      <c r="E49" s="58"/>
      <c r="F49" s="58"/>
      <c r="G49" s="1"/>
      <c r="I49" s="59"/>
      <c r="J49" s="61"/>
    </row>
    <row r="50" spans="1:10" x14ac:dyDescent="0.25">
      <c r="A50" s="56">
        <v>40</v>
      </c>
      <c r="B50" s="57"/>
      <c r="C50" s="68" t="str">
        <f>IFERROR(VLOOKUP(B50,Hoja3!$E$4:$F$253,2,0),"")</f>
        <v/>
      </c>
      <c r="D50" s="69" t="str">
        <f>IFERROR(VLOOKUP(B50,Hoja3!$I$4:$J$253,2,0),"")</f>
        <v/>
      </c>
      <c r="E50" s="58"/>
      <c r="F50" s="58"/>
      <c r="G50" s="1"/>
      <c r="I50" s="59"/>
      <c r="J50" s="61"/>
    </row>
    <row r="51" spans="1:10" x14ac:dyDescent="0.25">
      <c r="A51" s="56">
        <v>41</v>
      </c>
      <c r="B51" s="57"/>
      <c r="C51" s="68" t="str">
        <f>IFERROR(VLOOKUP(B51,Hoja3!$E$4:$F$253,2,0),"")</f>
        <v/>
      </c>
      <c r="D51" s="69" t="str">
        <f>IFERROR(VLOOKUP(B51,Hoja3!$I$4:$J$253,2,0),"")</f>
        <v/>
      </c>
      <c r="E51" s="58"/>
      <c r="F51" s="58"/>
      <c r="G51" s="1"/>
      <c r="I51" s="59"/>
      <c r="J51" s="61"/>
    </row>
    <row r="52" spans="1:10" x14ac:dyDescent="0.25">
      <c r="A52" s="56">
        <v>42</v>
      </c>
      <c r="B52" s="57"/>
      <c r="C52" s="68" t="str">
        <f>IFERROR(VLOOKUP(B52,Hoja3!$E$4:$F$253,2,0),"")</f>
        <v/>
      </c>
      <c r="D52" s="69" t="str">
        <f>IFERROR(VLOOKUP(B52,Hoja3!$I$4:$J$253,2,0),"")</f>
        <v/>
      </c>
      <c r="E52" s="58"/>
      <c r="F52" s="58"/>
      <c r="G52" s="1"/>
      <c r="I52" s="59"/>
      <c r="J52" s="61"/>
    </row>
    <row r="53" spans="1:10" x14ac:dyDescent="0.25">
      <c r="A53" s="56">
        <v>43</v>
      </c>
      <c r="B53" s="57"/>
      <c r="C53" s="68" t="str">
        <f>IFERROR(VLOOKUP(B53,Hoja3!$E$4:$F$253,2,0),"")</f>
        <v/>
      </c>
      <c r="D53" s="69" t="str">
        <f>IFERROR(VLOOKUP(B53,Hoja3!$I$4:$J$253,2,0),"")</f>
        <v/>
      </c>
      <c r="E53" s="58"/>
      <c r="F53" s="58"/>
      <c r="G53" s="1"/>
      <c r="I53" s="59"/>
      <c r="J53" s="61"/>
    </row>
    <row r="54" spans="1:10" x14ac:dyDescent="0.25">
      <c r="A54" s="56">
        <v>44</v>
      </c>
      <c r="B54" s="57"/>
      <c r="C54" s="68" t="str">
        <f>IFERROR(VLOOKUP(B54,Hoja3!$E$4:$F$253,2,0),"")</f>
        <v/>
      </c>
      <c r="D54" s="69" t="str">
        <f>IFERROR(VLOOKUP(B54,Hoja3!$I$4:$J$253,2,0),"")</f>
        <v/>
      </c>
      <c r="E54" s="58"/>
      <c r="F54" s="58"/>
      <c r="G54" s="1"/>
      <c r="I54" s="59"/>
      <c r="J54" s="61"/>
    </row>
    <row r="55" spans="1:10" x14ac:dyDescent="0.25">
      <c r="A55" s="56">
        <v>45</v>
      </c>
      <c r="B55" s="57"/>
      <c r="C55" s="68" t="str">
        <f>IFERROR(VLOOKUP(B55,Hoja3!$E$4:$F$253,2,0),"")</f>
        <v/>
      </c>
      <c r="D55" s="69" t="str">
        <f>IFERROR(VLOOKUP(B55,Hoja3!$I$4:$J$253,2,0),"")</f>
        <v/>
      </c>
      <c r="E55" s="58"/>
      <c r="F55" s="58"/>
      <c r="G55" s="1"/>
      <c r="I55" s="59"/>
      <c r="J55" s="61"/>
    </row>
    <row r="56" spans="1:10" x14ac:dyDescent="0.25">
      <c r="A56" s="56">
        <v>46</v>
      </c>
      <c r="B56" s="57"/>
      <c r="C56" s="68" t="str">
        <f>IFERROR(VLOOKUP(B56,Hoja3!$E$4:$F$253,2,0),"")</f>
        <v/>
      </c>
      <c r="D56" s="69" t="str">
        <f>IFERROR(VLOOKUP(B56,Hoja3!$I$4:$J$253,2,0),"")</f>
        <v/>
      </c>
      <c r="E56" s="58"/>
      <c r="F56" s="58"/>
      <c r="G56" s="1"/>
      <c r="I56" s="59"/>
      <c r="J56" s="61"/>
    </row>
    <row r="57" spans="1:10" x14ac:dyDescent="0.25">
      <c r="A57" s="56">
        <v>47</v>
      </c>
      <c r="B57" s="57"/>
      <c r="C57" s="68" t="str">
        <f>IFERROR(VLOOKUP(B57,Hoja3!$E$4:$F$253,2,0),"")</f>
        <v/>
      </c>
      <c r="D57" s="69" t="str">
        <f>IFERROR(VLOOKUP(B57,Hoja3!$I$4:$J$253,2,0),"")</f>
        <v/>
      </c>
      <c r="E57" s="58"/>
      <c r="F57" s="58"/>
      <c r="G57" s="1"/>
      <c r="I57" s="59"/>
      <c r="J57" s="61"/>
    </row>
    <row r="58" spans="1:10" x14ac:dyDescent="0.25">
      <c r="A58" s="56">
        <v>48</v>
      </c>
      <c r="B58" s="57"/>
      <c r="C58" s="68" t="str">
        <f>IFERROR(VLOOKUP(B58,Hoja3!$E$4:$F$253,2,0),"")</f>
        <v/>
      </c>
      <c r="D58" s="69" t="str">
        <f>IFERROR(VLOOKUP(B58,Hoja3!$I$4:$J$253,2,0),"")</f>
        <v/>
      </c>
      <c r="E58" s="58"/>
      <c r="F58" s="58"/>
      <c r="G58" s="1"/>
      <c r="I58" s="59"/>
      <c r="J58" s="61"/>
    </row>
    <row r="59" spans="1:10" x14ac:dyDescent="0.25">
      <c r="A59" s="56">
        <v>49</v>
      </c>
      <c r="B59" s="57"/>
      <c r="C59" s="68" t="str">
        <f>IFERROR(VLOOKUP(B59,Hoja3!$E$4:$F$253,2,0),"")</f>
        <v/>
      </c>
      <c r="D59" s="69" t="str">
        <f>IFERROR(VLOOKUP(B59,Hoja3!$I$4:$J$253,2,0),"")</f>
        <v/>
      </c>
      <c r="E59" s="58"/>
      <c r="F59" s="58"/>
      <c r="G59" s="1"/>
      <c r="I59" s="59"/>
      <c r="J59" s="61"/>
    </row>
    <row r="60" spans="1:10" x14ac:dyDescent="0.25">
      <c r="A60" s="56">
        <v>50</v>
      </c>
      <c r="B60" s="57"/>
      <c r="C60" s="68" t="str">
        <f>IFERROR(VLOOKUP(B60,Hoja3!$E$4:$F$253,2,0),"")</f>
        <v/>
      </c>
      <c r="D60" s="69" t="str">
        <f>IFERROR(VLOOKUP(B60,Hoja3!$I$4:$J$253,2,0),"")</f>
        <v/>
      </c>
      <c r="E60" s="58"/>
      <c r="F60" s="58"/>
      <c r="G60" s="1"/>
      <c r="I60" s="59"/>
      <c r="J60" s="61"/>
    </row>
    <row r="61" spans="1:10" x14ac:dyDescent="0.25">
      <c r="A61" s="56">
        <v>51</v>
      </c>
      <c r="B61" s="57"/>
      <c r="C61" s="68" t="str">
        <f>IFERROR(VLOOKUP(B61,Hoja3!$E$4:$F$253,2,0),"")</f>
        <v/>
      </c>
      <c r="D61" s="69" t="str">
        <f>IFERROR(VLOOKUP(B61,Hoja3!$I$4:$J$253,2,0),"")</f>
        <v/>
      </c>
      <c r="E61" s="58"/>
      <c r="F61" s="58"/>
      <c r="G61" s="1"/>
      <c r="I61" s="59"/>
      <c r="J61" s="61"/>
    </row>
    <row r="62" spans="1:10" x14ac:dyDescent="0.25">
      <c r="A62" s="56">
        <v>52</v>
      </c>
      <c r="B62" s="57"/>
      <c r="C62" s="68" t="str">
        <f>IFERROR(VLOOKUP(B62,Hoja3!$E$4:$F$253,2,0),"")</f>
        <v/>
      </c>
      <c r="D62" s="69" t="str">
        <f>IFERROR(VLOOKUP(B62,Hoja3!$I$4:$J$253,2,0),"")</f>
        <v/>
      </c>
      <c r="E62" s="58"/>
      <c r="F62" s="58"/>
      <c r="G62" s="1"/>
      <c r="I62" s="59"/>
      <c r="J62" s="61"/>
    </row>
    <row r="63" spans="1:10" x14ac:dyDescent="0.25">
      <c r="A63" s="56">
        <v>53</v>
      </c>
      <c r="B63" s="57"/>
      <c r="C63" s="68" t="str">
        <f>IFERROR(VLOOKUP(B63,Hoja3!$E$4:$F$253,2,0),"")</f>
        <v/>
      </c>
      <c r="D63" s="69" t="str">
        <f>IFERROR(VLOOKUP(B63,Hoja3!$I$4:$J$253,2,0),"")</f>
        <v/>
      </c>
      <c r="E63" s="58"/>
      <c r="F63" s="58"/>
      <c r="G63" s="1"/>
      <c r="I63" s="59"/>
      <c r="J63" s="61"/>
    </row>
    <row r="64" spans="1:10" x14ac:dyDescent="0.25">
      <c r="A64" s="56">
        <v>54</v>
      </c>
      <c r="B64" s="57"/>
      <c r="C64" s="68" t="str">
        <f>IFERROR(VLOOKUP(B64,Hoja3!$E$4:$F$253,2,0),"")</f>
        <v/>
      </c>
      <c r="D64" s="69" t="str">
        <f>IFERROR(VLOOKUP(B64,Hoja3!$I$4:$J$253,2,0),"")</f>
        <v/>
      </c>
      <c r="E64" s="58"/>
      <c r="F64" s="58"/>
      <c r="G64" s="1"/>
      <c r="I64" s="59"/>
      <c r="J64" s="61"/>
    </row>
    <row r="65" spans="1:10" x14ac:dyDescent="0.25">
      <c r="A65" s="56">
        <v>55</v>
      </c>
      <c r="B65" s="57"/>
      <c r="C65" s="68" t="str">
        <f>IFERROR(VLOOKUP(B65,Hoja3!$E$4:$F$253,2,0),"")</f>
        <v/>
      </c>
      <c r="D65" s="69" t="str">
        <f>IFERROR(VLOOKUP(B65,Hoja3!$I$4:$J$253,2,0),"")</f>
        <v/>
      </c>
      <c r="E65" s="58"/>
      <c r="F65" s="58"/>
      <c r="G65" s="1"/>
      <c r="I65" s="59"/>
      <c r="J65" s="61"/>
    </row>
    <row r="66" spans="1:10" x14ac:dyDescent="0.25">
      <c r="A66" s="56">
        <v>56</v>
      </c>
      <c r="B66" s="57"/>
      <c r="C66" s="68" t="str">
        <f>IFERROR(VLOOKUP(B66,Hoja3!$E$4:$F$253,2,0),"")</f>
        <v/>
      </c>
      <c r="D66" s="69" t="str">
        <f>IFERROR(VLOOKUP(B66,Hoja3!$I$4:$J$253,2,0),"")</f>
        <v/>
      </c>
      <c r="E66" s="58"/>
      <c r="F66" s="58"/>
      <c r="G66" s="1"/>
      <c r="I66" s="59"/>
      <c r="J66" s="61"/>
    </row>
    <row r="67" spans="1:10" x14ac:dyDescent="0.25">
      <c r="A67" s="56">
        <v>57</v>
      </c>
      <c r="B67" s="57"/>
      <c r="C67" s="68" t="str">
        <f>IFERROR(VLOOKUP(B67,Hoja3!$E$4:$F$253,2,0),"")</f>
        <v/>
      </c>
      <c r="D67" s="69" t="str">
        <f>IFERROR(VLOOKUP(B67,Hoja3!$I$4:$J$253,2,0),"")</f>
        <v/>
      </c>
      <c r="E67" s="58"/>
      <c r="F67" s="58"/>
      <c r="G67" s="1"/>
      <c r="I67" s="59"/>
      <c r="J67" s="61"/>
    </row>
    <row r="68" spans="1:10" x14ac:dyDescent="0.25">
      <c r="A68" s="56">
        <v>58</v>
      </c>
      <c r="B68" s="57"/>
      <c r="C68" s="68" t="str">
        <f>IFERROR(VLOOKUP(B68,Hoja3!$E$4:$F$253,2,0),"")</f>
        <v/>
      </c>
      <c r="D68" s="69" t="str">
        <f>IFERROR(VLOOKUP(B68,Hoja3!$I$4:$J$253,2,0),"")</f>
        <v/>
      </c>
      <c r="E68" s="58"/>
      <c r="F68" s="58"/>
      <c r="G68" s="1"/>
      <c r="I68" s="59"/>
      <c r="J68" s="61"/>
    </row>
    <row r="69" spans="1:10" x14ac:dyDescent="0.25">
      <c r="A69" s="56">
        <v>59</v>
      </c>
      <c r="B69" s="57"/>
      <c r="C69" s="68" t="str">
        <f>IFERROR(VLOOKUP(B69,Hoja3!$E$4:$F$253,2,0),"")</f>
        <v/>
      </c>
      <c r="D69" s="69" t="str">
        <f>IFERROR(VLOOKUP(B69,Hoja3!$I$4:$J$253,2,0),"")</f>
        <v/>
      </c>
      <c r="E69" s="58"/>
      <c r="F69" s="58"/>
      <c r="G69" s="1"/>
      <c r="I69" s="59"/>
      <c r="J69" s="61"/>
    </row>
    <row r="70" spans="1:10" x14ac:dyDescent="0.25">
      <c r="A70" s="56">
        <v>60</v>
      </c>
      <c r="B70" s="57"/>
      <c r="C70" s="68" t="str">
        <f>IFERROR(VLOOKUP(B70,Hoja3!$E$4:$F$253,2,0),"")</f>
        <v/>
      </c>
      <c r="D70" s="69" t="str">
        <f>IFERROR(VLOOKUP(B70,Hoja3!$I$4:$J$253,2,0),"")</f>
        <v/>
      </c>
      <c r="E70" s="58"/>
      <c r="F70" s="58"/>
      <c r="G70" s="1"/>
      <c r="I70" s="59"/>
      <c r="J70" s="61"/>
    </row>
    <row r="71" spans="1:10" x14ac:dyDescent="0.25">
      <c r="A71" s="56">
        <v>61</v>
      </c>
      <c r="B71" s="57"/>
      <c r="C71" s="68" t="str">
        <f>IFERROR(VLOOKUP(B71,Hoja3!$E$4:$F$253,2,0),"")</f>
        <v/>
      </c>
      <c r="D71" s="69" t="str">
        <f>IFERROR(VLOOKUP(B71,Hoja3!$I$4:$J$253,2,0),"")</f>
        <v/>
      </c>
      <c r="E71" s="58"/>
      <c r="F71" s="58"/>
      <c r="G71" s="1"/>
      <c r="I71" s="59"/>
      <c r="J71" s="61"/>
    </row>
    <row r="72" spans="1:10" x14ac:dyDescent="0.25">
      <c r="A72" s="56">
        <v>62</v>
      </c>
      <c r="B72" s="57"/>
      <c r="C72" s="68" t="str">
        <f>IFERROR(VLOOKUP(B72,Hoja3!$E$4:$F$253,2,0),"")</f>
        <v/>
      </c>
      <c r="D72" s="69" t="str">
        <f>IFERROR(VLOOKUP(B72,Hoja3!$I$4:$J$253,2,0),"")</f>
        <v/>
      </c>
      <c r="E72" s="58"/>
      <c r="F72" s="58"/>
      <c r="G72" s="1"/>
      <c r="I72" s="59"/>
      <c r="J72" s="61"/>
    </row>
    <row r="73" spans="1:10" x14ac:dyDescent="0.25">
      <c r="A73" s="56">
        <v>63</v>
      </c>
      <c r="B73" s="57"/>
      <c r="C73" s="68" t="str">
        <f>IFERROR(VLOOKUP(B73,Hoja3!$E$4:$F$253,2,0),"")</f>
        <v/>
      </c>
      <c r="D73" s="69" t="str">
        <f>IFERROR(VLOOKUP(B73,Hoja3!$I$4:$J$253,2,0),"")</f>
        <v/>
      </c>
      <c r="E73" s="58"/>
      <c r="F73" s="58"/>
      <c r="G73" s="1"/>
      <c r="I73" s="59"/>
      <c r="J73" s="61"/>
    </row>
    <row r="74" spans="1:10" x14ac:dyDescent="0.25">
      <c r="A74" s="56">
        <v>64</v>
      </c>
      <c r="B74" s="57"/>
      <c r="C74" s="68" t="str">
        <f>IFERROR(VLOOKUP(B74,Hoja3!$E$4:$F$253,2,0),"")</f>
        <v/>
      </c>
      <c r="D74" s="69" t="str">
        <f>IFERROR(VLOOKUP(B74,Hoja3!$I$4:$J$253,2,0),"")</f>
        <v/>
      </c>
      <c r="E74" s="58"/>
      <c r="F74" s="58"/>
      <c r="G74" s="1"/>
      <c r="I74" s="59"/>
      <c r="J74" s="61"/>
    </row>
    <row r="75" spans="1:10" x14ac:dyDescent="0.25">
      <c r="A75" s="56">
        <v>65</v>
      </c>
      <c r="B75" s="57"/>
      <c r="C75" s="68" t="str">
        <f>IFERROR(VLOOKUP(B75,Hoja3!$E$4:$F$253,2,0),"")</f>
        <v/>
      </c>
      <c r="D75" s="69" t="str">
        <f>IFERROR(VLOOKUP(B75,Hoja3!$I$4:$J$253,2,0),"")</f>
        <v/>
      </c>
      <c r="E75" s="58"/>
      <c r="F75" s="58"/>
      <c r="G75" s="1"/>
      <c r="I75" s="59"/>
      <c r="J75" s="61"/>
    </row>
    <row r="76" spans="1:10" x14ac:dyDescent="0.25">
      <c r="A76" s="56">
        <v>66</v>
      </c>
      <c r="B76" s="57"/>
      <c r="C76" s="68" t="str">
        <f>IFERROR(VLOOKUP(B76,Hoja3!$E$4:$F$253,2,0),"")</f>
        <v/>
      </c>
      <c r="D76" s="69" t="str">
        <f>IFERROR(VLOOKUP(B76,Hoja3!$I$4:$J$253,2,0),"")</f>
        <v/>
      </c>
      <c r="E76" s="58"/>
      <c r="F76" s="58"/>
      <c r="G76" s="1"/>
      <c r="I76" s="59"/>
      <c r="J76" s="61"/>
    </row>
    <row r="77" spans="1:10" x14ac:dyDescent="0.25">
      <c r="A77" s="56">
        <v>67</v>
      </c>
      <c r="B77" s="57"/>
      <c r="C77" s="68" t="str">
        <f>IFERROR(VLOOKUP(B77,Hoja3!$E$4:$F$253,2,0),"")</f>
        <v/>
      </c>
      <c r="D77" s="69" t="str">
        <f>IFERROR(VLOOKUP(B77,Hoja3!$I$4:$J$253,2,0),"")</f>
        <v/>
      </c>
      <c r="E77" s="58"/>
      <c r="F77" s="58"/>
      <c r="G77" s="1"/>
      <c r="I77" s="59"/>
      <c r="J77" s="61"/>
    </row>
    <row r="78" spans="1:10" x14ac:dyDescent="0.25">
      <c r="A78" s="56">
        <v>68</v>
      </c>
      <c r="B78" s="57"/>
      <c r="C78" s="68" t="str">
        <f>IFERROR(VLOOKUP(B78,Hoja3!$E$4:$F$253,2,0),"")</f>
        <v/>
      </c>
      <c r="D78" s="69" t="str">
        <f>IFERROR(VLOOKUP(B78,Hoja3!$I$4:$J$253,2,0),"")</f>
        <v/>
      </c>
      <c r="E78" s="58"/>
      <c r="F78" s="58"/>
      <c r="G78" s="1"/>
      <c r="I78" s="59"/>
      <c r="J78" s="61"/>
    </row>
    <row r="79" spans="1:10" x14ac:dyDescent="0.25">
      <c r="A79" s="56">
        <v>69</v>
      </c>
      <c r="B79" s="57"/>
      <c r="C79" s="68" t="str">
        <f>IFERROR(VLOOKUP(B79,Hoja3!$E$4:$F$253,2,0),"")</f>
        <v/>
      </c>
      <c r="D79" s="69" t="str">
        <f>IFERROR(VLOOKUP(B79,Hoja3!$I$4:$J$253,2,0),"")</f>
        <v/>
      </c>
      <c r="E79" s="58"/>
      <c r="F79" s="58"/>
      <c r="G79" s="1"/>
      <c r="I79" s="59"/>
      <c r="J79" s="61"/>
    </row>
    <row r="80" spans="1:10" x14ac:dyDescent="0.25">
      <c r="A80" s="56">
        <v>70</v>
      </c>
      <c r="B80" s="57"/>
      <c r="C80" s="68" t="str">
        <f>IFERROR(VLOOKUP(B80,Hoja3!$E$4:$F$253,2,0),"")</f>
        <v/>
      </c>
      <c r="D80" s="69" t="str">
        <f>IFERROR(VLOOKUP(B80,Hoja3!$I$4:$J$253,2,0),"")</f>
        <v/>
      </c>
      <c r="E80" s="58"/>
      <c r="F80" s="58"/>
      <c r="G80" s="1"/>
      <c r="I80" s="59"/>
      <c r="J80" s="61"/>
    </row>
    <row r="81" spans="1:10" x14ac:dyDescent="0.25">
      <c r="A81" s="56">
        <v>71</v>
      </c>
      <c r="B81" s="57"/>
      <c r="C81" s="68" t="str">
        <f>IFERROR(VLOOKUP(B81,Hoja3!$E$4:$F$253,2,0),"")</f>
        <v/>
      </c>
      <c r="D81" s="69" t="str">
        <f>IFERROR(VLOOKUP(B81,Hoja3!$I$4:$J$253,2,0),"")</f>
        <v/>
      </c>
      <c r="E81" s="58"/>
      <c r="F81" s="58"/>
      <c r="G81" s="1"/>
      <c r="I81" s="59"/>
      <c r="J81" s="61"/>
    </row>
    <row r="82" spans="1:10" x14ac:dyDescent="0.25">
      <c r="A82" s="56">
        <v>72</v>
      </c>
      <c r="B82" s="57"/>
      <c r="C82" s="68" t="str">
        <f>IFERROR(VLOOKUP(B82,Hoja3!$E$4:$F$253,2,0),"")</f>
        <v/>
      </c>
      <c r="D82" s="69" t="str">
        <f>IFERROR(VLOOKUP(B82,Hoja3!$I$4:$J$253,2,0),"")</f>
        <v/>
      </c>
      <c r="E82" s="58"/>
      <c r="F82" s="58"/>
      <c r="G82" s="1"/>
      <c r="I82" s="59"/>
      <c r="J82" s="61"/>
    </row>
    <row r="83" spans="1:10" x14ac:dyDescent="0.25">
      <c r="A83" s="56">
        <v>73</v>
      </c>
      <c r="B83" s="57"/>
      <c r="C83" s="68" t="str">
        <f>IFERROR(VLOOKUP(B83,Hoja3!$E$4:$F$253,2,0),"")</f>
        <v/>
      </c>
      <c r="D83" s="69" t="str">
        <f>IFERROR(VLOOKUP(B83,Hoja3!$I$4:$J$253,2,0),"")</f>
        <v/>
      </c>
      <c r="E83" s="58"/>
      <c r="F83" s="58"/>
      <c r="G83" s="1"/>
      <c r="I83" s="59"/>
      <c r="J83" s="61"/>
    </row>
    <row r="84" spans="1:10" x14ac:dyDescent="0.25">
      <c r="A84" s="56">
        <v>74</v>
      </c>
      <c r="B84" s="57"/>
      <c r="C84" s="68" t="str">
        <f>IFERROR(VLOOKUP(B84,Hoja3!$E$4:$F$253,2,0),"")</f>
        <v/>
      </c>
      <c r="D84" s="69" t="str">
        <f>IFERROR(VLOOKUP(B84,Hoja3!$I$4:$J$253,2,0),"")</f>
        <v/>
      </c>
      <c r="E84" s="58"/>
      <c r="F84" s="58"/>
      <c r="G84" s="1"/>
      <c r="I84" s="59"/>
      <c r="J84" s="61"/>
    </row>
    <row r="85" spans="1:10" x14ac:dyDescent="0.25">
      <c r="A85" s="56">
        <v>75</v>
      </c>
      <c r="B85" s="57"/>
      <c r="C85" s="68" t="str">
        <f>IFERROR(VLOOKUP(B85,Hoja3!$E$4:$F$253,2,0),"")</f>
        <v/>
      </c>
      <c r="D85" s="69" t="str">
        <f>IFERROR(VLOOKUP(B85,Hoja3!$I$4:$J$253,2,0),"")</f>
        <v/>
      </c>
      <c r="E85" s="58"/>
      <c r="F85" s="58"/>
      <c r="G85" s="1"/>
      <c r="I85" s="59"/>
      <c r="J85" s="61"/>
    </row>
    <row r="86" spans="1:10" x14ac:dyDescent="0.25">
      <c r="A86" s="56">
        <v>76</v>
      </c>
      <c r="B86" s="57"/>
      <c r="C86" s="68" t="str">
        <f>IFERROR(VLOOKUP(B86,Hoja3!$E$4:$F$253,2,0),"")</f>
        <v/>
      </c>
      <c r="D86" s="69" t="str">
        <f>IFERROR(VLOOKUP(B86,Hoja3!$I$4:$J$253,2,0),"")</f>
        <v/>
      </c>
      <c r="E86" s="58"/>
      <c r="F86" s="58"/>
      <c r="G86" s="1"/>
      <c r="I86" s="59"/>
      <c r="J86" s="61"/>
    </row>
    <row r="87" spans="1:10" x14ac:dyDescent="0.25">
      <c r="A87" s="56">
        <v>77</v>
      </c>
      <c r="B87" s="57"/>
      <c r="C87" s="68" t="str">
        <f>IFERROR(VLOOKUP(B87,Hoja3!$E$4:$F$253,2,0),"")</f>
        <v/>
      </c>
      <c r="D87" s="69" t="str">
        <f>IFERROR(VLOOKUP(B87,Hoja3!$I$4:$J$253,2,0),"")</f>
        <v/>
      </c>
      <c r="E87" s="58"/>
      <c r="F87" s="58"/>
      <c r="G87" s="1"/>
      <c r="I87" s="59"/>
      <c r="J87" s="61"/>
    </row>
    <row r="88" spans="1:10" x14ac:dyDescent="0.25">
      <c r="A88" s="56">
        <v>78</v>
      </c>
      <c r="B88" s="57"/>
      <c r="C88" s="68" t="str">
        <f>IFERROR(VLOOKUP(B88,Hoja3!$E$4:$F$253,2,0),"")</f>
        <v/>
      </c>
      <c r="D88" s="69" t="str">
        <f>IFERROR(VLOOKUP(B88,Hoja3!$I$4:$J$253,2,0),"")</f>
        <v/>
      </c>
      <c r="E88" s="58"/>
      <c r="F88" s="58"/>
      <c r="G88" s="1"/>
      <c r="I88" s="59"/>
      <c r="J88" s="61"/>
    </row>
    <row r="89" spans="1:10" x14ac:dyDescent="0.25">
      <c r="A89" s="56">
        <v>79</v>
      </c>
      <c r="B89" s="57"/>
      <c r="C89" s="68" t="str">
        <f>IFERROR(VLOOKUP(B89,Hoja3!$E$4:$F$253,2,0),"")</f>
        <v/>
      </c>
      <c r="D89" s="69" t="str">
        <f>IFERROR(VLOOKUP(B89,Hoja3!$I$4:$J$253,2,0),"")</f>
        <v/>
      </c>
      <c r="E89" s="58"/>
      <c r="F89" s="58"/>
      <c r="G89" s="1"/>
      <c r="I89" s="59"/>
      <c r="J89" s="61"/>
    </row>
    <row r="90" spans="1:10" x14ac:dyDescent="0.25">
      <c r="A90" s="56">
        <v>80</v>
      </c>
      <c r="B90" s="57"/>
      <c r="C90" s="68" t="str">
        <f>IFERROR(VLOOKUP(B90,Hoja3!$E$4:$F$253,2,0),"")</f>
        <v/>
      </c>
      <c r="D90" s="69" t="str">
        <f>IFERROR(VLOOKUP(B90,Hoja3!$I$4:$J$253,2,0),"")</f>
        <v/>
      </c>
      <c r="E90" s="58"/>
      <c r="F90" s="58"/>
      <c r="G90" s="1"/>
      <c r="I90" s="59"/>
      <c r="J90" s="61"/>
    </row>
    <row r="91" spans="1:10" x14ac:dyDescent="0.25">
      <c r="A91" s="56">
        <v>81</v>
      </c>
      <c r="B91" s="57"/>
      <c r="C91" s="68" t="str">
        <f>IFERROR(VLOOKUP(B91,Hoja3!$E$4:$F$253,2,0),"")</f>
        <v/>
      </c>
      <c r="D91" s="69" t="str">
        <f>IFERROR(VLOOKUP(B91,Hoja3!$I$4:$J$253,2,0),"")</f>
        <v/>
      </c>
      <c r="E91" s="58"/>
      <c r="F91" s="58"/>
      <c r="G91" s="1"/>
      <c r="I91" s="59"/>
      <c r="J91" s="61"/>
    </row>
    <row r="92" spans="1:10" x14ac:dyDescent="0.25">
      <c r="A92" s="56">
        <v>82</v>
      </c>
      <c r="B92" s="57"/>
      <c r="C92" s="68" t="str">
        <f>IFERROR(VLOOKUP(B92,Hoja3!$E$4:$F$253,2,0),"")</f>
        <v/>
      </c>
      <c r="D92" s="69" t="str">
        <f>IFERROR(VLOOKUP(B92,Hoja3!$I$4:$J$253,2,0),"")</f>
        <v/>
      </c>
      <c r="E92" s="58"/>
      <c r="F92" s="58"/>
      <c r="G92" s="1"/>
      <c r="I92" s="59"/>
      <c r="J92" s="61"/>
    </row>
    <row r="93" spans="1:10" x14ac:dyDescent="0.25">
      <c r="A93" s="56">
        <v>83</v>
      </c>
      <c r="B93" s="57"/>
      <c r="C93" s="68" t="str">
        <f>IFERROR(VLOOKUP(B93,Hoja3!$E$4:$F$253,2,0),"")</f>
        <v/>
      </c>
      <c r="D93" s="69" t="str">
        <f>IFERROR(VLOOKUP(B93,Hoja3!$I$4:$J$253,2,0),"")</f>
        <v/>
      </c>
      <c r="E93" s="58"/>
      <c r="F93" s="58"/>
      <c r="G93" s="1"/>
      <c r="I93" s="59"/>
      <c r="J93" s="61"/>
    </row>
    <row r="94" spans="1:10" x14ac:dyDescent="0.25">
      <c r="A94" s="56">
        <v>84</v>
      </c>
      <c r="B94" s="57"/>
      <c r="C94" s="68" t="str">
        <f>IFERROR(VLOOKUP(B94,Hoja3!$E$4:$F$253,2,0),"")</f>
        <v/>
      </c>
      <c r="D94" s="69" t="str">
        <f>IFERROR(VLOOKUP(B94,Hoja3!$I$4:$J$253,2,0),"")</f>
        <v/>
      </c>
      <c r="E94" s="58"/>
      <c r="F94" s="58"/>
      <c r="G94" s="1"/>
      <c r="I94" s="59"/>
      <c r="J94" s="61"/>
    </row>
    <row r="95" spans="1:10" x14ac:dyDescent="0.25">
      <c r="A95" s="56">
        <v>85</v>
      </c>
      <c r="B95" s="57"/>
      <c r="C95" s="68" t="str">
        <f>IFERROR(VLOOKUP(B95,Hoja3!$E$4:$F$253,2,0),"")</f>
        <v/>
      </c>
      <c r="D95" s="69" t="str">
        <f>IFERROR(VLOOKUP(B95,Hoja3!$I$4:$J$253,2,0),"")</f>
        <v/>
      </c>
      <c r="E95" s="58"/>
      <c r="F95" s="58"/>
      <c r="G95" s="1"/>
      <c r="I95" s="59"/>
      <c r="J95" s="61"/>
    </row>
    <row r="96" spans="1:10" x14ac:dyDescent="0.25">
      <c r="A96" s="56">
        <v>86</v>
      </c>
      <c r="B96" s="57"/>
      <c r="C96" s="68" t="str">
        <f>IFERROR(VLOOKUP(B96,Hoja3!$E$4:$F$253,2,0),"")</f>
        <v/>
      </c>
      <c r="D96" s="69" t="str">
        <f>IFERROR(VLOOKUP(B96,Hoja3!$I$4:$J$253,2,0),"")</f>
        <v/>
      </c>
      <c r="E96" s="58"/>
      <c r="F96" s="58"/>
      <c r="G96" s="1"/>
      <c r="I96" s="59"/>
      <c r="J96" s="61"/>
    </row>
    <row r="97" spans="1:10" x14ac:dyDescent="0.25">
      <c r="A97" s="56">
        <v>87</v>
      </c>
      <c r="B97" s="57"/>
      <c r="C97" s="68" t="str">
        <f>IFERROR(VLOOKUP(B97,Hoja3!$E$4:$F$253,2,0),"")</f>
        <v/>
      </c>
      <c r="D97" s="69" t="str">
        <f>IFERROR(VLOOKUP(B97,Hoja3!$I$4:$J$253,2,0),"")</f>
        <v/>
      </c>
      <c r="E97" s="58"/>
      <c r="F97" s="58"/>
      <c r="G97" s="1"/>
      <c r="I97" s="59"/>
      <c r="J97" s="61"/>
    </row>
    <row r="98" spans="1:10" x14ac:dyDescent="0.25">
      <c r="A98" s="56">
        <v>88</v>
      </c>
      <c r="B98" s="57"/>
      <c r="C98" s="68" t="str">
        <f>IFERROR(VLOOKUP(B98,Hoja3!$E$4:$F$253,2,0),"")</f>
        <v/>
      </c>
      <c r="D98" s="69" t="str">
        <f>IFERROR(VLOOKUP(B98,Hoja3!$I$4:$J$253,2,0),"")</f>
        <v/>
      </c>
      <c r="E98" s="58"/>
      <c r="F98" s="58"/>
      <c r="G98" s="1"/>
      <c r="I98" s="59"/>
      <c r="J98" s="61"/>
    </row>
    <row r="99" spans="1:10" x14ac:dyDescent="0.25">
      <c r="A99" s="56">
        <v>89</v>
      </c>
      <c r="B99" s="57"/>
      <c r="C99" s="68" t="str">
        <f>IFERROR(VLOOKUP(B99,Hoja3!$E$4:$F$253,2,0),"")</f>
        <v/>
      </c>
      <c r="D99" s="69" t="str">
        <f>IFERROR(VLOOKUP(B99,Hoja3!$I$4:$J$253,2,0),"")</f>
        <v/>
      </c>
      <c r="E99" s="58"/>
      <c r="F99" s="58"/>
      <c r="G99" s="1"/>
      <c r="I99" s="59"/>
      <c r="J99" s="61"/>
    </row>
    <row r="100" spans="1:10" x14ac:dyDescent="0.25">
      <c r="A100" s="56">
        <v>90</v>
      </c>
      <c r="B100" s="57"/>
      <c r="C100" s="68" t="str">
        <f>IFERROR(VLOOKUP(B100,Hoja3!$E$4:$F$253,2,0),"")</f>
        <v/>
      </c>
      <c r="D100" s="69" t="str">
        <f>IFERROR(VLOOKUP(B100,Hoja3!$I$4:$J$253,2,0),"")</f>
        <v/>
      </c>
      <c r="E100" s="58"/>
      <c r="F100" s="58"/>
      <c r="G100" s="1"/>
      <c r="I100" s="59"/>
      <c r="J100" s="61"/>
    </row>
    <row r="101" spans="1:10" x14ac:dyDescent="0.25">
      <c r="A101" s="56">
        <v>91</v>
      </c>
      <c r="B101" s="57"/>
      <c r="C101" s="68" t="str">
        <f>IFERROR(VLOOKUP(B101,Hoja3!$E$4:$F$253,2,0),"")</f>
        <v/>
      </c>
      <c r="D101" s="69" t="str">
        <f>IFERROR(VLOOKUP(B101,Hoja3!$I$4:$J$253,2,0),"")</f>
        <v/>
      </c>
      <c r="E101" s="58"/>
      <c r="F101" s="58"/>
      <c r="G101" s="1"/>
      <c r="I101" s="59"/>
      <c r="J101" s="61"/>
    </row>
    <row r="102" spans="1:10" x14ac:dyDescent="0.25">
      <c r="A102" s="56">
        <v>92</v>
      </c>
      <c r="B102" s="57"/>
      <c r="C102" s="68" t="str">
        <f>IFERROR(VLOOKUP(B102,Hoja3!$E$4:$F$253,2,0),"")</f>
        <v/>
      </c>
      <c r="D102" s="69" t="str">
        <f>IFERROR(VLOOKUP(B102,Hoja3!$I$4:$J$253,2,0),"")</f>
        <v/>
      </c>
      <c r="E102" s="58"/>
      <c r="F102" s="58"/>
      <c r="G102" s="1"/>
      <c r="I102" s="59"/>
      <c r="J102" s="61"/>
    </row>
    <row r="103" spans="1:10" x14ac:dyDescent="0.25">
      <c r="A103" s="56">
        <v>93</v>
      </c>
      <c r="B103" s="57"/>
      <c r="C103" s="68" t="str">
        <f>IFERROR(VLOOKUP(B103,Hoja3!$E$4:$F$253,2,0),"")</f>
        <v/>
      </c>
      <c r="D103" s="69" t="str">
        <f>IFERROR(VLOOKUP(B103,Hoja3!$I$4:$J$253,2,0),"")</f>
        <v/>
      </c>
      <c r="E103" s="58"/>
      <c r="F103" s="58"/>
      <c r="G103" s="1"/>
      <c r="I103" s="59"/>
      <c r="J103" s="61"/>
    </row>
    <row r="104" spans="1:10" x14ac:dyDescent="0.25">
      <c r="A104" s="56">
        <v>94</v>
      </c>
      <c r="B104" s="57"/>
      <c r="C104" s="68" t="str">
        <f>IFERROR(VLOOKUP(B104,Hoja3!$E$4:$F$253,2,0),"")</f>
        <v/>
      </c>
      <c r="D104" s="69" t="str">
        <f>IFERROR(VLOOKUP(B104,Hoja3!$I$4:$J$253,2,0),"")</f>
        <v/>
      </c>
      <c r="E104" s="58"/>
      <c r="F104" s="58"/>
      <c r="G104" s="1"/>
      <c r="I104" s="59"/>
      <c r="J104" s="61"/>
    </row>
    <row r="105" spans="1:10" x14ac:dyDescent="0.25">
      <c r="A105" s="56">
        <v>95</v>
      </c>
      <c r="B105" s="57"/>
      <c r="C105" s="68" t="str">
        <f>IFERROR(VLOOKUP(B105,Hoja3!$E$4:$F$253,2,0),"")</f>
        <v/>
      </c>
      <c r="D105" s="69" t="str">
        <f>IFERROR(VLOOKUP(B105,Hoja3!$I$4:$J$253,2,0),"")</f>
        <v/>
      </c>
      <c r="E105" s="58"/>
      <c r="F105" s="58"/>
      <c r="G105" s="1"/>
      <c r="I105" s="59"/>
      <c r="J105" s="61"/>
    </row>
    <row r="106" spans="1:10" x14ac:dyDescent="0.25">
      <c r="A106" s="56">
        <v>96</v>
      </c>
      <c r="B106" s="57"/>
      <c r="C106" s="68" t="str">
        <f>IFERROR(VLOOKUP(B106,Hoja3!$E$4:$F$253,2,0),"")</f>
        <v/>
      </c>
      <c r="D106" s="69" t="str">
        <f>IFERROR(VLOOKUP(B106,Hoja3!$I$4:$J$253,2,0),"")</f>
        <v/>
      </c>
      <c r="E106" s="58"/>
      <c r="F106" s="58"/>
      <c r="G106" s="1"/>
      <c r="I106" s="59"/>
      <c r="J106" s="61"/>
    </row>
    <row r="107" spans="1:10" x14ac:dyDescent="0.25">
      <c r="A107" s="56">
        <v>97</v>
      </c>
      <c r="B107" s="57"/>
      <c r="C107" s="68" t="str">
        <f>IFERROR(VLOOKUP(B107,Hoja3!$E$4:$F$253,2,0),"")</f>
        <v/>
      </c>
      <c r="D107" s="69" t="str">
        <f>IFERROR(VLOOKUP(B107,Hoja3!$I$4:$J$253,2,0),"")</f>
        <v/>
      </c>
      <c r="E107" s="58"/>
      <c r="F107" s="58"/>
      <c r="G107" s="1"/>
      <c r="I107" s="59"/>
      <c r="J107" s="61"/>
    </row>
    <row r="108" spans="1:10" x14ac:dyDescent="0.25">
      <c r="A108" s="56">
        <v>98</v>
      </c>
      <c r="B108" s="57"/>
      <c r="C108" s="68" t="str">
        <f>IFERROR(VLOOKUP(B108,Hoja3!$E$4:$F$253,2,0),"")</f>
        <v/>
      </c>
      <c r="D108" s="69" t="str">
        <f>IFERROR(VLOOKUP(B108,Hoja3!$I$4:$J$253,2,0),"")</f>
        <v/>
      </c>
      <c r="E108" s="58"/>
      <c r="F108" s="58"/>
      <c r="G108" s="1"/>
      <c r="I108" s="59"/>
      <c r="J108" s="61"/>
    </row>
    <row r="109" spans="1:10" x14ac:dyDescent="0.25">
      <c r="A109" s="56">
        <v>99</v>
      </c>
      <c r="B109" s="57"/>
      <c r="C109" s="68" t="str">
        <f>IFERROR(VLOOKUP(B109,Hoja3!$E$4:$F$253,2,0),"")</f>
        <v/>
      </c>
      <c r="D109" s="69" t="str">
        <f>IFERROR(VLOOKUP(B109,Hoja3!$I$4:$J$253,2,0),"")</f>
        <v/>
      </c>
      <c r="E109" s="58"/>
      <c r="F109" s="58"/>
      <c r="G109" s="1"/>
      <c r="I109" s="59"/>
      <c r="J109" s="61"/>
    </row>
    <row r="110" spans="1:10" x14ac:dyDescent="0.25">
      <c r="A110" s="56">
        <v>100</v>
      </c>
      <c r="B110" s="57"/>
      <c r="C110" s="68" t="str">
        <f>IFERROR(VLOOKUP(B110,Hoja3!$E$4:$F$253,2,0),"")</f>
        <v/>
      </c>
      <c r="D110" s="69" t="str">
        <f>IFERROR(VLOOKUP(B110,Hoja3!$I$4:$J$253,2,0),"")</f>
        <v/>
      </c>
      <c r="E110" s="58"/>
      <c r="F110" s="58"/>
      <c r="G110" s="1"/>
      <c r="I110" s="59"/>
      <c r="J110" s="61"/>
    </row>
    <row r="111" spans="1:10" x14ac:dyDescent="0.25">
      <c r="A111" s="56">
        <v>101</v>
      </c>
      <c r="B111" s="57"/>
      <c r="C111" s="68" t="str">
        <f>IFERROR(VLOOKUP(B111,Hoja3!$E$4:$F$253,2,0),"")</f>
        <v/>
      </c>
      <c r="D111" s="69" t="str">
        <f>IFERROR(VLOOKUP(B111,Hoja3!$I$4:$J$253,2,0),"")</f>
        <v/>
      </c>
      <c r="E111" s="58"/>
      <c r="F111" s="58"/>
      <c r="G111" s="1"/>
      <c r="I111" s="59"/>
      <c r="J111" s="61"/>
    </row>
    <row r="112" spans="1:10" x14ac:dyDescent="0.25">
      <c r="A112" s="56">
        <v>102</v>
      </c>
      <c r="B112" s="57"/>
      <c r="C112" s="68" t="str">
        <f>IFERROR(VLOOKUP(B112,Hoja3!$E$4:$F$253,2,0),"")</f>
        <v/>
      </c>
      <c r="D112" s="69" t="str">
        <f>IFERROR(VLOOKUP(B112,Hoja3!$I$4:$J$253,2,0),"")</f>
        <v/>
      </c>
      <c r="E112" s="58"/>
      <c r="F112" s="58"/>
      <c r="G112" s="1"/>
      <c r="I112" s="59"/>
      <c r="J112" s="61"/>
    </row>
    <row r="113" spans="1:10" x14ac:dyDescent="0.25">
      <c r="A113" s="56">
        <v>103</v>
      </c>
      <c r="B113" s="57"/>
      <c r="C113" s="68" t="str">
        <f>IFERROR(VLOOKUP(B113,Hoja3!$E$4:$F$253,2,0),"")</f>
        <v/>
      </c>
      <c r="D113" s="69" t="str">
        <f>IFERROR(VLOOKUP(B113,Hoja3!$I$4:$J$253,2,0),"")</f>
        <v/>
      </c>
      <c r="E113" s="58"/>
      <c r="F113" s="58"/>
      <c r="G113" s="1"/>
      <c r="I113" s="59"/>
      <c r="J113" s="61"/>
    </row>
    <row r="114" spans="1:10" x14ac:dyDescent="0.25">
      <c r="A114" s="56">
        <v>104</v>
      </c>
      <c r="B114" s="57"/>
      <c r="C114" s="68" t="str">
        <f>IFERROR(VLOOKUP(B114,Hoja3!$E$4:$F$253,2,0),"")</f>
        <v/>
      </c>
      <c r="D114" s="69" t="str">
        <f>IFERROR(VLOOKUP(B114,Hoja3!$I$4:$J$253,2,0),"")</f>
        <v/>
      </c>
      <c r="E114" s="58"/>
      <c r="F114" s="58"/>
      <c r="G114" s="1"/>
      <c r="I114" s="59"/>
      <c r="J114" s="61"/>
    </row>
    <row r="115" spans="1:10" x14ac:dyDescent="0.25">
      <c r="A115" s="56">
        <v>105</v>
      </c>
      <c r="B115" s="57"/>
      <c r="C115" s="68" t="str">
        <f>IFERROR(VLOOKUP(B115,Hoja3!$E$4:$F$253,2,0),"")</f>
        <v/>
      </c>
      <c r="D115" s="69" t="str">
        <f>IFERROR(VLOOKUP(B115,Hoja3!$I$4:$J$253,2,0),"")</f>
        <v/>
      </c>
      <c r="E115" s="58"/>
      <c r="F115" s="58"/>
      <c r="G115" s="1"/>
      <c r="I115" s="59"/>
      <c r="J115" s="61"/>
    </row>
    <row r="116" spans="1:10" x14ac:dyDescent="0.25">
      <c r="A116" s="56">
        <v>106</v>
      </c>
      <c r="B116" s="57"/>
      <c r="C116" s="68" t="str">
        <f>IFERROR(VLOOKUP(B116,Hoja3!$E$4:$F$253,2,0),"")</f>
        <v/>
      </c>
      <c r="D116" s="69" t="str">
        <f>IFERROR(VLOOKUP(B116,Hoja3!$I$4:$J$253,2,0),"")</f>
        <v/>
      </c>
      <c r="E116" s="58"/>
      <c r="F116" s="58"/>
      <c r="G116" s="1"/>
      <c r="I116" s="59"/>
      <c r="J116" s="61"/>
    </row>
    <row r="117" spans="1:10" x14ac:dyDescent="0.25">
      <c r="A117" s="56">
        <v>107</v>
      </c>
      <c r="B117" s="57"/>
      <c r="C117" s="68" t="str">
        <f>IFERROR(VLOOKUP(B117,Hoja3!$E$4:$F$253,2,0),"")</f>
        <v/>
      </c>
      <c r="D117" s="69" t="str">
        <f>IFERROR(VLOOKUP(B117,Hoja3!$I$4:$J$253,2,0),"")</f>
        <v/>
      </c>
      <c r="E117" s="58"/>
      <c r="F117" s="58"/>
      <c r="G117" s="1"/>
      <c r="I117" s="59"/>
      <c r="J117" s="61"/>
    </row>
    <row r="118" spans="1:10" x14ac:dyDescent="0.25">
      <c r="A118" s="56">
        <v>108</v>
      </c>
      <c r="B118" s="57"/>
      <c r="C118" s="68" t="str">
        <f>IFERROR(VLOOKUP(B118,Hoja3!$E$4:$F$253,2,0),"")</f>
        <v/>
      </c>
      <c r="D118" s="69" t="str">
        <f>IFERROR(VLOOKUP(B118,Hoja3!$I$4:$J$253,2,0),"")</f>
        <v/>
      </c>
      <c r="E118" s="58"/>
      <c r="F118" s="58"/>
      <c r="G118" s="1"/>
      <c r="I118" s="59"/>
      <c r="J118" s="61"/>
    </row>
    <row r="119" spans="1:10" x14ac:dyDescent="0.25">
      <c r="A119" s="56">
        <v>109</v>
      </c>
      <c r="B119" s="57"/>
      <c r="C119" s="68" t="str">
        <f>IFERROR(VLOOKUP(B119,Hoja3!$E$4:$F$253,2,0),"")</f>
        <v/>
      </c>
      <c r="D119" s="69" t="str">
        <f>IFERROR(VLOOKUP(B119,Hoja3!$I$4:$J$253,2,0),"")</f>
        <v/>
      </c>
      <c r="E119" s="58"/>
      <c r="F119" s="58"/>
      <c r="G119" s="1"/>
      <c r="I119" s="59"/>
      <c r="J119" s="61"/>
    </row>
    <row r="120" spans="1:10" x14ac:dyDescent="0.25">
      <c r="A120" s="56">
        <v>110</v>
      </c>
      <c r="B120" s="57"/>
      <c r="C120" s="68" t="str">
        <f>IFERROR(VLOOKUP(B120,Hoja3!$E$4:$F$253,2,0),"")</f>
        <v/>
      </c>
      <c r="D120" s="69" t="str">
        <f>IFERROR(VLOOKUP(B120,Hoja3!$I$4:$J$253,2,0),"")</f>
        <v/>
      </c>
      <c r="E120" s="58"/>
      <c r="F120" s="58"/>
      <c r="G120" s="1"/>
      <c r="I120" s="59"/>
      <c r="J120" s="61"/>
    </row>
    <row r="121" spans="1:10" x14ac:dyDescent="0.25">
      <c r="A121" s="56">
        <v>111</v>
      </c>
      <c r="B121" s="57"/>
      <c r="C121" s="68" t="str">
        <f>IFERROR(VLOOKUP(B121,Hoja3!$E$4:$F$253,2,0),"")</f>
        <v/>
      </c>
      <c r="D121" s="69" t="str">
        <f>IFERROR(VLOOKUP(B121,Hoja3!$I$4:$J$253,2,0),"")</f>
        <v/>
      </c>
      <c r="E121" s="58"/>
      <c r="F121" s="58"/>
      <c r="G121" s="1"/>
      <c r="I121" s="59"/>
      <c r="J121" s="61"/>
    </row>
    <row r="122" spans="1:10" x14ac:dyDescent="0.25">
      <c r="A122" s="56">
        <v>112</v>
      </c>
      <c r="B122" s="57"/>
      <c r="C122" s="68" t="str">
        <f>IFERROR(VLOOKUP(B122,Hoja3!$E$4:$F$253,2,0),"")</f>
        <v/>
      </c>
      <c r="D122" s="69" t="str">
        <f>IFERROR(VLOOKUP(B122,Hoja3!$I$4:$J$253,2,0),"")</f>
        <v/>
      </c>
      <c r="E122" s="58"/>
      <c r="F122" s="58"/>
      <c r="G122" s="1"/>
      <c r="I122" s="59"/>
      <c r="J122" s="61"/>
    </row>
    <row r="123" spans="1:10" x14ac:dyDescent="0.25">
      <c r="A123" s="56">
        <v>113</v>
      </c>
      <c r="B123" s="57"/>
      <c r="C123" s="68" t="str">
        <f>IFERROR(VLOOKUP(B123,Hoja3!$E$4:$F$253,2,0),"")</f>
        <v/>
      </c>
      <c r="D123" s="69" t="str">
        <f>IFERROR(VLOOKUP(B123,Hoja3!$I$4:$J$253,2,0),"")</f>
        <v/>
      </c>
      <c r="E123" s="58"/>
      <c r="F123" s="58"/>
      <c r="G123" s="1"/>
      <c r="I123" s="59"/>
      <c r="J123" s="61"/>
    </row>
    <row r="124" spans="1:10" x14ac:dyDescent="0.25">
      <c r="A124" s="56">
        <v>114</v>
      </c>
      <c r="B124" s="57"/>
      <c r="C124" s="68" t="str">
        <f>IFERROR(VLOOKUP(B124,Hoja3!$E$4:$F$253,2,0),"")</f>
        <v/>
      </c>
      <c r="D124" s="69" t="str">
        <f>IFERROR(VLOOKUP(B124,Hoja3!$I$4:$J$253,2,0),"")</f>
        <v/>
      </c>
      <c r="E124" s="58"/>
      <c r="F124" s="58"/>
      <c r="G124" s="1"/>
      <c r="I124" s="59"/>
      <c r="J124" s="61"/>
    </row>
    <row r="125" spans="1:10" x14ac:dyDescent="0.25">
      <c r="A125" s="56">
        <v>115</v>
      </c>
      <c r="B125" s="57"/>
      <c r="C125" s="68" t="str">
        <f>IFERROR(VLOOKUP(B125,Hoja3!$E$4:$F$253,2,0),"")</f>
        <v/>
      </c>
      <c r="D125" s="69" t="str">
        <f>IFERROR(VLOOKUP(B125,Hoja3!$I$4:$J$253,2,0),"")</f>
        <v/>
      </c>
      <c r="E125" s="58"/>
      <c r="F125" s="58"/>
      <c r="G125" s="1"/>
      <c r="I125" s="59"/>
      <c r="J125" s="61"/>
    </row>
    <row r="126" spans="1:10" x14ac:dyDescent="0.25">
      <c r="A126" s="56">
        <v>116</v>
      </c>
      <c r="B126" s="57"/>
      <c r="C126" s="68" t="str">
        <f>IFERROR(VLOOKUP(B126,Hoja3!$E$4:$F$253,2,0),"")</f>
        <v/>
      </c>
      <c r="D126" s="69" t="str">
        <f>IFERROR(VLOOKUP(B126,Hoja3!$I$4:$J$253,2,0),"")</f>
        <v/>
      </c>
      <c r="E126" s="58"/>
      <c r="F126" s="58"/>
      <c r="G126" s="1"/>
      <c r="I126" s="59"/>
      <c r="J126" s="61"/>
    </row>
    <row r="127" spans="1:10" x14ac:dyDescent="0.25">
      <c r="A127" s="56">
        <v>117</v>
      </c>
      <c r="B127" s="57"/>
      <c r="C127" s="68" t="str">
        <f>IFERROR(VLOOKUP(B127,Hoja3!$E$4:$F$253,2,0),"")</f>
        <v/>
      </c>
      <c r="D127" s="69" t="str">
        <f>IFERROR(VLOOKUP(B127,Hoja3!$I$4:$J$253,2,0),"")</f>
        <v/>
      </c>
      <c r="E127" s="58"/>
      <c r="F127" s="58"/>
      <c r="G127" s="1"/>
      <c r="I127" s="59"/>
      <c r="J127" s="61"/>
    </row>
    <row r="128" spans="1:10" x14ac:dyDescent="0.25">
      <c r="A128" s="56">
        <v>118</v>
      </c>
      <c r="B128" s="57"/>
      <c r="C128" s="68" t="str">
        <f>IFERROR(VLOOKUP(B128,Hoja3!$E$4:$F$253,2,0),"")</f>
        <v/>
      </c>
      <c r="D128" s="69" t="str">
        <f>IFERROR(VLOOKUP(B128,Hoja3!$I$4:$J$253,2,0),"")</f>
        <v/>
      </c>
      <c r="E128" s="58"/>
      <c r="F128" s="58"/>
      <c r="G128" s="1"/>
      <c r="I128" s="59"/>
      <c r="J128" s="61"/>
    </row>
    <row r="129" spans="1:10" x14ac:dyDescent="0.25">
      <c r="A129" s="56">
        <v>119</v>
      </c>
      <c r="B129" s="57"/>
      <c r="C129" s="68" t="str">
        <f>IFERROR(VLOOKUP(B129,Hoja3!$E$4:$F$253,2,0),"")</f>
        <v/>
      </c>
      <c r="D129" s="69" t="str">
        <f>IFERROR(VLOOKUP(B129,Hoja3!$I$4:$J$253,2,0),"")</f>
        <v/>
      </c>
      <c r="E129" s="58"/>
      <c r="F129" s="58"/>
      <c r="G129" s="1"/>
      <c r="I129" s="59"/>
      <c r="J129" s="61"/>
    </row>
    <row r="130" spans="1:10" x14ac:dyDescent="0.25">
      <c r="A130" s="56">
        <v>120</v>
      </c>
      <c r="B130" s="57"/>
      <c r="C130" s="68" t="str">
        <f>IFERROR(VLOOKUP(B130,Hoja3!$E$4:$F$253,2,0),"")</f>
        <v/>
      </c>
      <c r="D130" s="69" t="str">
        <f>IFERROR(VLOOKUP(B130,Hoja3!$I$4:$J$253,2,0),"")</f>
        <v/>
      </c>
      <c r="E130" s="58"/>
      <c r="F130" s="58"/>
      <c r="G130" s="1"/>
      <c r="I130" s="59"/>
      <c r="J130" s="61"/>
    </row>
    <row r="131" spans="1:10" x14ac:dyDescent="0.25">
      <c r="A131" s="56">
        <v>121</v>
      </c>
      <c r="B131" s="57"/>
      <c r="C131" s="68" t="str">
        <f>IFERROR(VLOOKUP(B131,Hoja3!$E$4:$F$253,2,0),"")</f>
        <v/>
      </c>
      <c r="D131" s="69" t="str">
        <f>IFERROR(VLOOKUP(B131,Hoja3!$I$4:$J$253,2,0),"")</f>
        <v/>
      </c>
      <c r="E131" s="58"/>
      <c r="F131" s="58"/>
      <c r="G131" s="1"/>
      <c r="I131" s="59"/>
      <c r="J131" s="61"/>
    </row>
    <row r="132" spans="1:10" x14ac:dyDescent="0.25">
      <c r="A132" s="56">
        <v>122</v>
      </c>
      <c r="B132" s="57"/>
      <c r="C132" s="68" t="str">
        <f>IFERROR(VLOOKUP(B132,Hoja3!$E$4:$F$253,2,0),"")</f>
        <v/>
      </c>
      <c r="D132" s="69" t="str">
        <f>IFERROR(VLOOKUP(B132,Hoja3!$I$4:$J$253,2,0),"")</f>
        <v/>
      </c>
      <c r="E132" s="58"/>
      <c r="F132" s="58"/>
      <c r="G132" s="1"/>
      <c r="I132" s="59"/>
      <c r="J132" s="61"/>
    </row>
    <row r="133" spans="1:10" x14ac:dyDescent="0.25">
      <c r="A133" s="56">
        <v>123</v>
      </c>
      <c r="B133" s="57"/>
      <c r="C133" s="68" t="str">
        <f>IFERROR(VLOOKUP(B133,Hoja3!$E$4:$F$253,2,0),"")</f>
        <v/>
      </c>
      <c r="D133" s="69" t="str">
        <f>IFERROR(VLOOKUP(B133,Hoja3!$I$4:$J$253,2,0),"")</f>
        <v/>
      </c>
      <c r="E133" s="58"/>
      <c r="F133" s="58"/>
      <c r="G133" s="1"/>
      <c r="I133" s="59"/>
      <c r="J133" s="61"/>
    </row>
    <row r="134" spans="1:10" x14ac:dyDescent="0.25">
      <c r="A134" s="56">
        <v>124</v>
      </c>
      <c r="B134" s="57"/>
      <c r="C134" s="68" t="str">
        <f>IFERROR(VLOOKUP(B134,Hoja3!$E$4:$F$253,2,0),"")</f>
        <v/>
      </c>
      <c r="D134" s="69" t="str">
        <f>IFERROR(VLOOKUP(B134,Hoja3!$I$4:$J$253,2,0),"")</f>
        <v/>
      </c>
      <c r="E134" s="58"/>
      <c r="F134" s="58"/>
      <c r="G134" s="1"/>
      <c r="I134" s="59"/>
      <c r="J134" s="61"/>
    </row>
    <row r="135" spans="1:10" x14ac:dyDescent="0.25">
      <c r="A135" s="56">
        <v>125</v>
      </c>
      <c r="B135" s="57"/>
      <c r="C135" s="68" t="str">
        <f>IFERROR(VLOOKUP(B135,Hoja3!$E$4:$F$253,2,0),"")</f>
        <v/>
      </c>
      <c r="D135" s="69" t="str">
        <f>IFERROR(VLOOKUP(B135,Hoja3!$I$4:$J$253,2,0),"")</f>
        <v/>
      </c>
      <c r="E135" s="58"/>
      <c r="F135" s="58"/>
      <c r="G135" s="1"/>
      <c r="I135" s="59"/>
      <c r="J135" s="61"/>
    </row>
    <row r="136" spans="1:10" x14ac:dyDescent="0.25">
      <c r="A136" s="56">
        <v>126</v>
      </c>
      <c r="B136" s="57"/>
      <c r="C136" s="68" t="str">
        <f>IFERROR(VLOOKUP(B136,Hoja3!$E$4:$F$253,2,0),"")</f>
        <v/>
      </c>
      <c r="D136" s="69" t="str">
        <f>IFERROR(VLOOKUP(B136,Hoja3!$I$4:$J$253,2,0),"")</f>
        <v/>
      </c>
      <c r="E136" s="58"/>
      <c r="F136" s="58"/>
      <c r="G136" s="1"/>
      <c r="I136" s="59"/>
      <c r="J136" s="61"/>
    </row>
    <row r="137" spans="1:10" x14ac:dyDescent="0.25">
      <c r="A137" s="56">
        <v>127</v>
      </c>
      <c r="B137" s="57"/>
      <c r="C137" s="68" t="str">
        <f>IFERROR(VLOOKUP(B137,Hoja3!$E$4:$F$253,2,0),"")</f>
        <v/>
      </c>
      <c r="D137" s="69" t="str">
        <f>IFERROR(VLOOKUP(B137,Hoja3!$I$4:$J$253,2,0),"")</f>
        <v/>
      </c>
      <c r="E137" s="58"/>
      <c r="F137" s="58"/>
      <c r="G137" s="1"/>
      <c r="I137" s="59"/>
      <c r="J137" s="61"/>
    </row>
    <row r="138" spans="1:10" x14ac:dyDescent="0.25">
      <c r="A138" s="56">
        <v>128</v>
      </c>
      <c r="B138" s="57"/>
      <c r="C138" s="68" t="str">
        <f>IFERROR(VLOOKUP(B138,Hoja3!$E$4:$F$253,2,0),"")</f>
        <v/>
      </c>
      <c r="D138" s="69" t="str">
        <f>IFERROR(VLOOKUP(B138,Hoja3!$I$4:$J$253,2,0),"")</f>
        <v/>
      </c>
      <c r="E138" s="58"/>
      <c r="F138" s="58"/>
      <c r="G138" s="1"/>
      <c r="I138" s="59"/>
      <c r="J138" s="61"/>
    </row>
    <row r="139" spans="1:10" x14ac:dyDescent="0.25">
      <c r="A139" s="56">
        <v>129</v>
      </c>
      <c r="B139" s="57"/>
      <c r="C139" s="68" t="str">
        <f>IFERROR(VLOOKUP(B139,Hoja3!$E$4:$F$253,2,0),"")</f>
        <v/>
      </c>
      <c r="D139" s="69" t="str">
        <f>IFERROR(VLOOKUP(B139,Hoja3!$I$4:$J$253,2,0),"")</f>
        <v/>
      </c>
      <c r="E139" s="58"/>
      <c r="F139" s="58"/>
      <c r="G139" s="1"/>
      <c r="I139" s="59"/>
      <c r="J139" s="61"/>
    </row>
    <row r="140" spans="1:10" x14ac:dyDescent="0.25">
      <c r="A140" s="56">
        <v>130</v>
      </c>
      <c r="B140" s="57"/>
      <c r="C140" s="68" t="str">
        <f>IFERROR(VLOOKUP(B140,Hoja3!$E$4:$F$253,2,0),"")</f>
        <v/>
      </c>
      <c r="D140" s="69" t="str">
        <f>IFERROR(VLOOKUP(B140,Hoja3!$I$4:$J$253,2,0),"")</f>
        <v/>
      </c>
      <c r="E140" s="58"/>
      <c r="F140" s="58"/>
      <c r="G140" s="1"/>
      <c r="I140" s="59"/>
      <c r="J140" s="61"/>
    </row>
    <row r="141" spans="1:10" x14ac:dyDescent="0.25">
      <c r="A141" s="56">
        <v>131</v>
      </c>
      <c r="B141" s="57"/>
      <c r="C141" s="68" t="str">
        <f>IFERROR(VLOOKUP(B141,Hoja3!$E$4:$F$253,2,0),"")</f>
        <v/>
      </c>
      <c r="D141" s="69" t="str">
        <f>IFERROR(VLOOKUP(B141,Hoja3!$I$4:$J$253,2,0),"")</f>
        <v/>
      </c>
      <c r="E141" s="58"/>
      <c r="F141" s="58"/>
      <c r="G141" s="1"/>
      <c r="I141" s="59"/>
      <c r="J141" s="61"/>
    </row>
    <row r="142" spans="1:10" x14ac:dyDescent="0.25">
      <c r="A142" s="56">
        <v>132</v>
      </c>
      <c r="B142" s="57"/>
      <c r="C142" s="68" t="str">
        <f>IFERROR(VLOOKUP(B142,Hoja3!$E$4:$F$253,2,0),"")</f>
        <v/>
      </c>
      <c r="D142" s="69" t="str">
        <f>IFERROR(VLOOKUP(B142,Hoja3!$I$4:$J$253,2,0),"")</f>
        <v/>
      </c>
      <c r="E142" s="58"/>
      <c r="F142" s="58"/>
      <c r="G142" s="1"/>
      <c r="I142" s="59"/>
      <c r="J142" s="61"/>
    </row>
    <row r="143" spans="1:10" x14ac:dyDescent="0.25">
      <c r="A143" s="56">
        <v>133</v>
      </c>
      <c r="B143" s="57"/>
      <c r="C143" s="68" t="str">
        <f>IFERROR(VLOOKUP(B143,Hoja3!$E$4:$F$253,2,0),"")</f>
        <v/>
      </c>
      <c r="D143" s="69" t="str">
        <f>IFERROR(VLOOKUP(B143,Hoja3!$I$4:$J$253,2,0),"")</f>
        <v/>
      </c>
      <c r="E143" s="58"/>
      <c r="F143" s="58"/>
      <c r="G143" s="1"/>
      <c r="I143" s="59"/>
      <c r="J143" s="61"/>
    </row>
    <row r="144" spans="1:10" x14ac:dyDescent="0.25">
      <c r="A144" s="56">
        <v>134</v>
      </c>
      <c r="B144" s="57"/>
      <c r="C144" s="68" t="str">
        <f>IFERROR(VLOOKUP(B144,Hoja3!$E$4:$F$253,2,0),"")</f>
        <v/>
      </c>
      <c r="D144" s="69" t="str">
        <f>IFERROR(VLOOKUP(B144,Hoja3!$I$4:$J$253,2,0),"")</f>
        <v/>
      </c>
      <c r="E144" s="58"/>
      <c r="F144" s="58"/>
      <c r="G144" s="1"/>
      <c r="I144" s="59"/>
      <c r="J144" s="61"/>
    </row>
    <row r="145" spans="1:10" x14ac:dyDescent="0.25">
      <c r="A145" s="56">
        <v>135</v>
      </c>
      <c r="B145" s="57"/>
      <c r="C145" s="68" t="str">
        <f>IFERROR(VLOOKUP(B145,Hoja3!$E$4:$F$253,2,0),"")</f>
        <v/>
      </c>
      <c r="D145" s="69" t="str">
        <f>IFERROR(VLOOKUP(B145,Hoja3!$I$4:$J$253,2,0),"")</f>
        <v/>
      </c>
      <c r="E145" s="58"/>
      <c r="F145" s="58"/>
      <c r="G145" s="1"/>
      <c r="I145" s="59"/>
      <c r="J145" s="61"/>
    </row>
    <row r="146" spans="1:10" x14ac:dyDescent="0.25">
      <c r="A146" s="56">
        <v>136</v>
      </c>
      <c r="B146" s="57"/>
      <c r="C146" s="68" t="str">
        <f>IFERROR(VLOOKUP(B146,Hoja3!$E$4:$F$253,2,0),"")</f>
        <v/>
      </c>
      <c r="D146" s="69" t="str">
        <f>IFERROR(VLOOKUP(B146,Hoja3!$I$4:$J$253,2,0),"")</f>
        <v/>
      </c>
      <c r="E146" s="58"/>
      <c r="F146" s="58"/>
      <c r="G146" s="1"/>
      <c r="I146" s="59"/>
      <c r="J146" s="61"/>
    </row>
    <row r="147" spans="1:10" x14ac:dyDescent="0.25">
      <c r="A147" s="56">
        <v>137</v>
      </c>
      <c r="B147" s="57"/>
      <c r="C147" s="68" t="str">
        <f>IFERROR(VLOOKUP(B147,Hoja3!$E$4:$F$253,2,0),"")</f>
        <v/>
      </c>
      <c r="D147" s="69" t="str">
        <f>IFERROR(VLOOKUP(B147,Hoja3!$I$4:$J$253,2,0),"")</f>
        <v/>
      </c>
      <c r="E147" s="58"/>
      <c r="F147" s="58"/>
      <c r="G147" s="1"/>
      <c r="I147" s="59"/>
      <c r="J147" s="61"/>
    </row>
    <row r="148" spans="1:10" x14ac:dyDescent="0.25">
      <c r="A148" s="56">
        <v>138</v>
      </c>
      <c r="B148" s="57"/>
      <c r="C148" s="68" t="str">
        <f>IFERROR(VLOOKUP(B148,Hoja3!$E$4:$F$253,2,0),"")</f>
        <v/>
      </c>
      <c r="D148" s="69" t="str">
        <f>IFERROR(VLOOKUP(B148,Hoja3!$I$4:$J$253,2,0),"")</f>
        <v/>
      </c>
      <c r="E148" s="58"/>
      <c r="F148" s="58"/>
      <c r="G148" s="1"/>
      <c r="I148" s="59"/>
      <c r="J148" s="61"/>
    </row>
    <row r="149" spans="1:10" x14ac:dyDescent="0.25">
      <c r="A149" s="56">
        <v>139</v>
      </c>
      <c r="B149" s="57"/>
      <c r="C149" s="68" t="str">
        <f>IFERROR(VLOOKUP(B149,Hoja3!$E$4:$F$253,2,0),"")</f>
        <v/>
      </c>
      <c r="D149" s="69" t="str">
        <f>IFERROR(VLOOKUP(B149,Hoja3!$I$4:$J$253,2,0),"")</f>
        <v/>
      </c>
      <c r="E149" s="58"/>
      <c r="F149" s="58"/>
      <c r="G149" s="1"/>
      <c r="I149" s="59"/>
      <c r="J149" s="61"/>
    </row>
    <row r="150" spans="1:10" x14ac:dyDescent="0.25">
      <c r="A150" s="56">
        <v>140</v>
      </c>
      <c r="B150" s="57"/>
      <c r="C150" s="68" t="str">
        <f>IFERROR(VLOOKUP(B150,Hoja3!$E$4:$F$253,2,0),"")</f>
        <v/>
      </c>
      <c r="D150" s="69" t="str">
        <f>IFERROR(VLOOKUP(B150,Hoja3!$I$4:$J$253,2,0),"")</f>
        <v/>
      </c>
      <c r="E150" s="58"/>
      <c r="F150" s="58"/>
      <c r="G150" s="1"/>
      <c r="I150" s="59"/>
      <c r="J150" s="61"/>
    </row>
    <row r="151" spans="1:10" x14ac:dyDescent="0.25">
      <c r="A151" s="56">
        <v>141</v>
      </c>
      <c r="B151" s="57"/>
      <c r="C151" s="68" t="str">
        <f>IFERROR(VLOOKUP(B151,Hoja3!$E$4:$F$253,2,0),"")</f>
        <v/>
      </c>
      <c r="D151" s="69" t="str">
        <f>IFERROR(VLOOKUP(B151,Hoja3!$I$4:$J$253,2,0),"")</f>
        <v/>
      </c>
      <c r="E151" s="58"/>
      <c r="F151" s="58"/>
      <c r="G151" s="1"/>
      <c r="I151" s="59"/>
      <c r="J151" s="61"/>
    </row>
    <row r="152" spans="1:10" x14ac:dyDescent="0.25">
      <c r="A152" s="56">
        <v>142</v>
      </c>
      <c r="B152" s="57"/>
      <c r="C152" s="68" t="str">
        <f>IFERROR(VLOOKUP(B152,Hoja3!$E$4:$F$253,2,0),"")</f>
        <v/>
      </c>
      <c r="D152" s="69" t="str">
        <f>IFERROR(VLOOKUP(B152,Hoja3!$I$4:$J$253,2,0),"")</f>
        <v/>
      </c>
      <c r="E152" s="58"/>
      <c r="F152" s="58"/>
      <c r="G152" s="1"/>
      <c r="I152" s="59"/>
      <c r="J152" s="61"/>
    </row>
    <row r="153" spans="1:10" x14ac:dyDescent="0.25">
      <c r="A153" s="56">
        <v>143</v>
      </c>
      <c r="B153" s="57"/>
      <c r="C153" s="68" t="str">
        <f>IFERROR(VLOOKUP(B153,Hoja3!$E$4:$F$253,2,0),"")</f>
        <v/>
      </c>
      <c r="D153" s="69" t="str">
        <f>IFERROR(VLOOKUP(B153,Hoja3!$I$4:$J$253,2,0),"")</f>
        <v/>
      </c>
      <c r="E153" s="58"/>
      <c r="F153" s="58"/>
      <c r="G153" s="1"/>
      <c r="I153" s="59"/>
      <c r="J153" s="61"/>
    </row>
    <row r="154" spans="1:10" x14ac:dyDescent="0.25">
      <c r="A154" s="56">
        <v>144</v>
      </c>
      <c r="B154" s="57"/>
      <c r="C154" s="68" t="str">
        <f>IFERROR(VLOOKUP(B154,Hoja3!$E$4:$F$253,2,0),"")</f>
        <v/>
      </c>
      <c r="D154" s="69" t="str">
        <f>IFERROR(VLOOKUP(B154,Hoja3!$I$4:$J$253,2,0),"")</f>
        <v/>
      </c>
      <c r="E154" s="58"/>
      <c r="F154" s="58"/>
      <c r="G154" s="1"/>
      <c r="I154" s="59"/>
      <c r="J154" s="61"/>
    </row>
    <row r="155" spans="1:10" x14ac:dyDescent="0.25">
      <c r="A155" s="56">
        <v>145</v>
      </c>
      <c r="B155" s="57"/>
      <c r="C155" s="68" t="str">
        <f>IFERROR(VLOOKUP(B155,Hoja3!$E$4:$F$253,2,0),"")</f>
        <v/>
      </c>
      <c r="D155" s="69" t="str">
        <f>IFERROR(VLOOKUP(B155,Hoja3!$I$4:$J$253,2,0),"")</f>
        <v/>
      </c>
      <c r="E155" s="58"/>
      <c r="F155" s="58"/>
      <c r="G155" s="1"/>
      <c r="I155" s="59"/>
      <c r="J155" s="61"/>
    </row>
    <row r="156" spans="1:10" x14ac:dyDescent="0.25">
      <c r="A156" s="56">
        <v>146</v>
      </c>
      <c r="B156" s="57"/>
      <c r="C156" s="68" t="str">
        <f>IFERROR(VLOOKUP(B156,Hoja3!$E$4:$F$253,2,0),"")</f>
        <v/>
      </c>
      <c r="D156" s="69" t="str">
        <f>IFERROR(VLOOKUP(B156,Hoja3!$I$4:$J$253,2,0),"")</f>
        <v/>
      </c>
      <c r="E156" s="58"/>
      <c r="F156" s="58"/>
      <c r="G156" s="1"/>
      <c r="I156" s="59"/>
      <c r="J156" s="61"/>
    </row>
    <row r="157" spans="1:10" x14ac:dyDescent="0.25">
      <c r="A157" s="56">
        <v>147</v>
      </c>
      <c r="B157" s="57"/>
      <c r="C157" s="68" t="str">
        <f>IFERROR(VLOOKUP(B157,Hoja3!$E$4:$F$253,2,0),"")</f>
        <v/>
      </c>
      <c r="D157" s="69" t="str">
        <f>IFERROR(VLOOKUP(B157,Hoja3!$I$4:$J$253,2,0),"")</f>
        <v/>
      </c>
      <c r="E157" s="58"/>
      <c r="F157" s="58"/>
      <c r="G157" s="1"/>
      <c r="I157" s="59"/>
      <c r="J157" s="61"/>
    </row>
    <row r="158" spans="1:10" x14ac:dyDescent="0.25">
      <c r="A158" s="56">
        <v>148</v>
      </c>
      <c r="B158" s="57"/>
      <c r="C158" s="68" t="str">
        <f>IFERROR(VLOOKUP(B158,Hoja3!$E$4:$F$253,2,0),"")</f>
        <v/>
      </c>
      <c r="D158" s="69" t="str">
        <f>IFERROR(VLOOKUP(B158,Hoja3!$I$4:$J$253,2,0),"")</f>
        <v/>
      </c>
      <c r="E158" s="58"/>
      <c r="F158" s="58"/>
      <c r="G158" s="1"/>
      <c r="I158" s="59"/>
      <c r="J158" s="61"/>
    </row>
    <row r="159" spans="1:10" x14ac:dyDescent="0.25">
      <c r="A159" s="56">
        <v>149</v>
      </c>
      <c r="B159" s="57"/>
      <c r="C159" s="68" t="str">
        <f>IFERROR(VLOOKUP(B159,Hoja3!$E$4:$F$253,2,0),"")</f>
        <v/>
      </c>
      <c r="D159" s="69" t="str">
        <f>IFERROR(VLOOKUP(B159,Hoja3!$I$4:$J$253,2,0),"")</f>
        <v/>
      </c>
      <c r="E159" s="58"/>
      <c r="F159" s="58"/>
      <c r="G159" s="1"/>
      <c r="I159" s="59"/>
      <c r="J159" s="61"/>
    </row>
    <row r="160" spans="1:10" x14ac:dyDescent="0.25">
      <c r="A160" s="56">
        <v>150</v>
      </c>
      <c r="B160" s="57"/>
      <c r="C160" s="68" t="str">
        <f>IFERROR(VLOOKUP(B160,Hoja3!$E$4:$F$253,2,0),"")</f>
        <v/>
      </c>
      <c r="D160" s="69" t="str">
        <f>IFERROR(VLOOKUP(B160,Hoja3!$I$4:$J$253,2,0),"")</f>
        <v/>
      </c>
      <c r="E160" s="58"/>
      <c r="F160" s="58"/>
      <c r="G160" s="1"/>
      <c r="I160" s="59"/>
      <c r="J160" s="61"/>
    </row>
    <row r="161" spans="1:10" x14ac:dyDescent="0.25">
      <c r="A161" s="56">
        <v>151</v>
      </c>
      <c r="B161" s="57"/>
      <c r="C161" s="68" t="str">
        <f>IFERROR(VLOOKUP(B161,Hoja3!$E$4:$F$253,2,0),"")</f>
        <v/>
      </c>
      <c r="D161" s="69" t="str">
        <f>IFERROR(VLOOKUP(B161,Hoja3!$I$4:$J$253,2,0),"")</f>
        <v/>
      </c>
      <c r="E161" s="58"/>
      <c r="F161" s="58"/>
      <c r="G161" s="1"/>
      <c r="I161" s="59"/>
      <c r="J161" s="61"/>
    </row>
    <row r="162" spans="1:10" x14ac:dyDescent="0.25">
      <c r="A162" s="56">
        <v>152</v>
      </c>
      <c r="B162" s="57"/>
      <c r="C162" s="68" t="str">
        <f>IFERROR(VLOOKUP(B162,Hoja3!$E$4:$F$253,2,0),"")</f>
        <v/>
      </c>
      <c r="D162" s="69" t="str">
        <f>IFERROR(VLOOKUP(B162,Hoja3!$I$4:$J$253,2,0),"")</f>
        <v/>
      </c>
      <c r="E162" s="58"/>
      <c r="F162" s="58"/>
      <c r="G162" s="1"/>
      <c r="I162" s="59"/>
      <c r="J162" s="61"/>
    </row>
    <row r="163" spans="1:10" x14ac:dyDescent="0.25">
      <c r="A163" s="56">
        <v>153</v>
      </c>
      <c r="B163" s="57"/>
      <c r="C163" s="68" t="str">
        <f>IFERROR(VLOOKUP(B163,Hoja3!$E$4:$F$253,2,0),"")</f>
        <v/>
      </c>
      <c r="D163" s="69" t="str">
        <f>IFERROR(VLOOKUP(B163,Hoja3!$I$4:$J$253,2,0),"")</f>
        <v/>
      </c>
      <c r="E163" s="58"/>
      <c r="F163" s="58"/>
      <c r="G163" s="1"/>
      <c r="I163" s="59"/>
      <c r="J163" s="61"/>
    </row>
    <row r="164" spans="1:10" x14ac:dyDescent="0.25">
      <c r="A164" s="56">
        <v>154</v>
      </c>
      <c r="B164" s="57"/>
      <c r="C164" s="68" t="str">
        <f>IFERROR(VLOOKUP(B164,Hoja3!$E$4:$F$253,2,0),"")</f>
        <v/>
      </c>
      <c r="D164" s="69" t="str">
        <f>IFERROR(VLOOKUP(B164,Hoja3!$I$4:$J$253,2,0),"")</f>
        <v/>
      </c>
      <c r="E164" s="58"/>
      <c r="F164" s="58"/>
      <c r="G164" s="1"/>
      <c r="I164" s="59"/>
      <c r="J164" s="61"/>
    </row>
    <row r="165" spans="1:10" x14ac:dyDescent="0.25">
      <c r="A165" s="56">
        <v>155</v>
      </c>
      <c r="B165" s="57"/>
      <c r="C165" s="68" t="str">
        <f>IFERROR(VLOOKUP(B165,Hoja3!$E$4:$F$253,2,0),"")</f>
        <v/>
      </c>
      <c r="D165" s="69" t="str">
        <f>IFERROR(VLOOKUP(B165,Hoja3!$I$4:$J$253,2,0),"")</f>
        <v/>
      </c>
      <c r="E165" s="58"/>
      <c r="F165" s="58"/>
      <c r="G165" s="1"/>
      <c r="I165" s="59"/>
      <c r="J165" s="61"/>
    </row>
    <row r="166" spans="1:10" x14ac:dyDescent="0.25">
      <c r="A166" s="56">
        <v>156</v>
      </c>
      <c r="B166" s="57"/>
      <c r="C166" s="68" t="str">
        <f>IFERROR(VLOOKUP(B166,Hoja3!$E$4:$F$253,2,0),"")</f>
        <v/>
      </c>
      <c r="D166" s="69" t="str">
        <f>IFERROR(VLOOKUP(B166,Hoja3!$I$4:$J$253,2,0),"")</f>
        <v/>
      </c>
      <c r="E166" s="58"/>
      <c r="F166" s="58"/>
      <c r="G166" s="1"/>
      <c r="I166" s="59"/>
      <c r="J166" s="61"/>
    </row>
    <row r="167" spans="1:10" x14ac:dyDescent="0.25">
      <c r="A167" s="56">
        <v>157</v>
      </c>
      <c r="B167" s="57"/>
      <c r="C167" s="68" t="str">
        <f>IFERROR(VLOOKUP(B167,Hoja3!$E$4:$F$253,2,0),"")</f>
        <v/>
      </c>
      <c r="D167" s="69" t="str">
        <f>IFERROR(VLOOKUP(B167,Hoja3!$I$4:$J$253,2,0),"")</f>
        <v/>
      </c>
      <c r="E167" s="58"/>
      <c r="F167" s="58"/>
      <c r="G167" s="1"/>
      <c r="I167" s="59"/>
      <c r="J167" s="61"/>
    </row>
    <row r="168" spans="1:10" x14ac:dyDescent="0.25">
      <c r="A168" s="56">
        <v>158</v>
      </c>
      <c r="B168" s="57"/>
      <c r="C168" s="68" t="str">
        <f>IFERROR(VLOOKUP(B168,Hoja3!$E$4:$F$253,2,0),"")</f>
        <v/>
      </c>
      <c r="D168" s="69" t="str">
        <f>IFERROR(VLOOKUP(B168,Hoja3!$I$4:$J$253,2,0),"")</f>
        <v/>
      </c>
      <c r="E168" s="58"/>
      <c r="F168" s="58"/>
      <c r="G168" s="1"/>
      <c r="I168" s="59"/>
      <c r="J168" s="61"/>
    </row>
    <row r="169" spans="1:10" x14ac:dyDescent="0.25">
      <c r="A169" s="56">
        <v>159</v>
      </c>
      <c r="B169" s="57"/>
      <c r="C169" s="68" t="str">
        <f>IFERROR(VLOOKUP(B169,Hoja3!$E$4:$F$253,2,0),"")</f>
        <v/>
      </c>
      <c r="D169" s="69" t="str">
        <f>IFERROR(VLOOKUP(B169,Hoja3!$I$4:$J$253,2,0),"")</f>
        <v/>
      </c>
      <c r="E169" s="58"/>
      <c r="F169" s="58"/>
      <c r="G169" s="1"/>
      <c r="I169" s="59"/>
      <c r="J169" s="61"/>
    </row>
    <row r="170" spans="1:10" x14ac:dyDescent="0.25">
      <c r="A170" s="56">
        <v>160</v>
      </c>
      <c r="B170" s="57"/>
      <c r="C170" s="68" t="str">
        <f>IFERROR(VLOOKUP(B170,Hoja3!$E$4:$F$253,2,0),"")</f>
        <v/>
      </c>
      <c r="D170" s="69" t="str">
        <f>IFERROR(VLOOKUP(B170,Hoja3!$I$4:$J$253,2,0),"")</f>
        <v/>
      </c>
      <c r="E170" s="58"/>
      <c r="F170" s="58"/>
      <c r="G170" s="1"/>
      <c r="I170" s="59"/>
      <c r="J170" s="61"/>
    </row>
    <row r="171" spans="1:10" x14ac:dyDescent="0.25">
      <c r="A171" s="56">
        <v>161</v>
      </c>
      <c r="B171" s="57"/>
      <c r="C171" s="68" t="str">
        <f>IFERROR(VLOOKUP(B171,Hoja3!$E$4:$F$253,2,0),"")</f>
        <v/>
      </c>
      <c r="D171" s="69" t="str">
        <f>IFERROR(VLOOKUP(B171,Hoja3!$I$4:$J$253,2,0),"")</f>
        <v/>
      </c>
      <c r="E171" s="58"/>
      <c r="F171" s="58"/>
      <c r="G171" s="1"/>
      <c r="I171" s="59"/>
      <c r="J171" s="61"/>
    </row>
    <row r="172" spans="1:10" x14ac:dyDescent="0.25">
      <c r="A172" s="56">
        <v>162</v>
      </c>
      <c r="B172" s="57"/>
      <c r="C172" s="68" t="str">
        <f>IFERROR(VLOOKUP(B172,Hoja3!$E$4:$F$253,2,0),"")</f>
        <v/>
      </c>
      <c r="D172" s="69" t="str">
        <f>IFERROR(VLOOKUP(B172,Hoja3!$I$4:$J$253,2,0),"")</f>
        <v/>
      </c>
      <c r="E172" s="58"/>
      <c r="F172" s="58"/>
      <c r="G172" s="1"/>
      <c r="I172" s="59"/>
      <c r="J172" s="61"/>
    </row>
    <row r="173" spans="1:10" x14ac:dyDescent="0.25">
      <c r="A173" s="56">
        <v>163</v>
      </c>
      <c r="B173" s="57"/>
      <c r="C173" s="68" t="str">
        <f>IFERROR(VLOOKUP(B173,Hoja3!$E$4:$F$253,2,0),"")</f>
        <v/>
      </c>
      <c r="D173" s="69" t="str">
        <f>IFERROR(VLOOKUP(B173,Hoja3!$I$4:$J$253,2,0),"")</f>
        <v/>
      </c>
      <c r="E173" s="58"/>
      <c r="F173" s="58"/>
      <c r="G173" s="1"/>
      <c r="I173" s="59"/>
      <c r="J173" s="61"/>
    </row>
    <row r="174" spans="1:10" x14ac:dyDescent="0.25">
      <c r="A174" s="56">
        <v>164</v>
      </c>
      <c r="B174" s="57"/>
      <c r="C174" s="68" t="str">
        <f>IFERROR(VLOOKUP(B174,Hoja3!$E$4:$F$253,2,0),"")</f>
        <v/>
      </c>
      <c r="D174" s="69" t="str">
        <f>IFERROR(VLOOKUP(B174,Hoja3!$I$4:$J$253,2,0),"")</f>
        <v/>
      </c>
      <c r="E174" s="58"/>
      <c r="F174" s="58"/>
      <c r="G174" s="1"/>
      <c r="I174" s="59"/>
      <c r="J174" s="61"/>
    </row>
    <row r="175" spans="1:10" x14ac:dyDescent="0.25">
      <c r="A175" s="56">
        <v>165</v>
      </c>
      <c r="B175" s="57"/>
      <c r="C175" s="68" t="str">
        <f>IFERROR(VLOOKUP(B175,Hoja3!$E$4:$F$253,2,0),"")</f>
        <v/>
      </c>
      <c r="D175" s="69" t="str">
        <f>IFERROR(VLOOKUP(B175,Hoja3!$I$4:$J$253,2,0),"")</f>
        <v/>
      </c>
      <c r="E175" s="58"/>
      <c r="F175" s="58"/>
      <c r="G175" s="1"/>
      <c r="I175" s="59"/>
      <c r="J175" s="61"/>
    </row>
    <row r="176" spans="1:10" x14ac:dyDescent="0.25">
      <c r="A176" s="56">
        <v>166</v>
      </c>
      <c r="B176" s="57"/>
      <c r="C176" s="68" t="str">
        <f>IFERROR(VLOOKUP(B176,Hoja3!$E$4:$F$253,2,0),"")</f>
        <v/>
      </c>
      <c r="D176" s="69" t="str">
        <f>IFERROR(VLOOKUP(B176,Hoja3!$I$4:$J$253,2,0),"")</f>
        <v/>
      </c>
      <c r="E176" s="58"/>
      <c r="F176" s="58"/>
      <c r="G176" s="1"/>
      <c r="I176" s="59"/>
      <c r="J176" s="61"/>
    </row>
    <row r="177" spans="1:10" x14ac:dyDescent="0.25">
      <c r="A177" s="56">
        <v>167</v>
      </c>
      <c r="B177" s="57"/>
      <c r="C177" s="68" t="str">
        <f>IFERROR(VLOOKUP(B177,Hoja3!$E$4:$F$253,2,0),"")</f>
        <v/>
      </c>
      <c r="D177" s="69" t="str">
        <f>IFERROR(VLOOKUP(B177,Hoja3!$I$4:$J$253,2,0),"")</f>
        <v/>
      </c>
      <c r="E177" s="58"/>
      <c r="F177" s="58"/>
      <c r="G177" s="1"/>
      <c r="I177" s="59"/>
      <c r="J177" s="61"/>
    </row>
    <row r="178" spans="1:10" x14ac:dyDescent="0.25">
      <c r="A178" s="56">
        <v>168</v>
      </c>
      <c r="B178" s="57"/>
      <c r="C178" s="68" t="str">
        <f>IFERROR(VLOOKUP(B178,Hoja3!$E$4:$F$253,2,0),"")</f>
        <v/>
      </c>
      <c r="D178" s="69" t="str">
        <f>IFERROR(VLOOKUP(B178,Hoja3!$I$4:$J$253,2,0),"")</f>
        <v/>
      </c>
      <c r="E178" s="58"/>
      <c r="F178" s="58"/>
      <c r="G178" s="1"/>
      <c r="I178" s="59"/>
      <c r="J178" s="61"/>
    </row>
    <row r="179" spans="1:10" x14ac:dyDescent="0.25">
      <c r="A179" s="56">
        <v>169</v>
      </c>
      <c r="B179" s="57"/>
      <c r="C179" s="68" t="str">
        <f>IFERROR(VLOOKUP(B179,Hoja3!$E$4:$F$253,2,0),"")</f>
        <v/>
      </c>
      <c r="D179" s="69" t="str">
        <f>IFERROR(VLOOKUP(B179,Hoja3!$I$4:$J$253,2,0),"")</f>
        <v/>
      </c>
      <c r="E179" s="58"/>
      <c r="F179" s="58"/>
      <c r="G179" s="1"/>
      <c r="I179" s="59"/>
      <c r="J179" s="61"/>
    </row>
    <row r="180" spans="1:10" x14ac:dyDescent="0.25">
      <c r="A180" s="56">
        <v>170</v>
      </c>
      <c r="B180" s="57"/>
      <c r="C180" s="68" t="str">
        <f>IFERROR(VLOOKUP(B180,Hoja3!$E$4:$F$253,2,0),"")</f>
        <v/>
      </c>
      <c r="D180" s="69" t="str">
        <f>IFERROR(VLOOKUP(B180,Hoja3!$I$4:$J$253,2,0),"")</f>
        <v/>
      </c>
      <c r="E180" s="58"/>
      <c r="F180" s="58"/>
      <c r="G180" s="1"/>
      <c r="I180" s="59"/>
      <c r="J180" s="61"/>
    </row>
    <row r="181" spans="1:10" x14ac:dyDescent="0.25">
      <c r="A181" s="56">
        <v>171</v>
      </c>
      <c r="B181" s="57"/>
      <c r="C181" s="68" t="str">
        <f>IFERROR(VLOOKUP(B181,Hoja3!$E$4:$F$253,2,0),"")</f>
        <v/>
      </c>
      <c r="D181" s="69" t="str">
        <f>IFERROR(VLOOKUP(B181,Hoja3!$I$4:$J$253,2,0),"")</f>
        <v/>
      </c>
      <c r="E181" s="58"/>
      <c r="F181" s="58"/>
      <c r="G181" s="1"/>
      <c r="I181" s="59"/>
      <c r="J181" s="61"/>
    </row>
    <row r="182" spans="1:10" x14ac:dyDescent="0.25">
      <c r="A182" s="56">
        <v>172</v>
      </c>
      <c r="B182" s="57"/>
      <c r="C182" s="68" t="str">
        <f>IFERROR(VLOOKUP(B182,Hoja3!$E$4:$F$253,2,0),"")</f>
        <v/>
      </c>
      <c r="D182" s="69" t="str">
        <f>IFERROR(VLOOKUP(B182,Hoja3!$I$4:$J$253,2,0),"")</f>
        <v/>
      </c>
      <c r="E182" s="58"/>
      <c r="F182" s="58"/>
      <c r="G182" s="1"/>
      <c r="I182" s="59"/>
      <c r="J182" s="61"/>
    </row>
    <row r="183" spans="1:10" x14ac:dyDescent="0.25">
      <c r="A183" s="56">
        <v>173</v>
      </c>
      <c r="B183" s="57"/>
      <c r="C183" s="68" t="str">
        <f>IFERROR(VLOOKUP(B183,Hoja3!$E$4:$F$253,2,0),"")</f>
        <v/>
      </c>
      <c r="D183" s="69" t="str">
        <f>IFERROR(VLOOKUP(B183,Hoja3!$I$4:$J$253,2,0),"")</f>
        <v/>
      </c>
      <c r="E183" s="58"/>
      <c r="F183" s="58"/>
      <c r="G183" s="1"/>
      <c r="I183" s="59"/>
      <c r="J183" s="61"/>
    </row>
    <row r="184" spans="1:10" x14ac:dyDescent="0.25">
      <c r="A184" s="56">
        <v>174</v>
      </c>
      <c r="B184" s="57"/>
      <c r="C184" s="68" t="str">
        <f>IFERROR(VLOOKUP(B184,Hoja3!$E$4:$F$253,2,0),"")</f>
        <v/>
      </c>
      <c r="D184" s="69" t="str">
        <f>IFERROR(VLOOKUP(B184,Hoja3!$I$4:$J$253,2,0),"")</f>
        <v/>
      </c>
      <c r="E184" s="58"/>
      <c r="F184" s="58"/>
      <c r="G184" s="1"/>
      <c r="I184" s="59"/>
      <c r="J184" s="61"/>
    </row>
    <row r="185" spans="1:10" x14ac:dyDescent="0.25">
      <c r="A185" s="56">
        <v>175</v>
      </c>
      <c r="B185" s="57"/>
      <c r="C185" s="68" t="str">
        <f>IFERROR(VLOOKUP(B185,Hoja3!$E$4:$F$253,2,0),"")</f>
        <v/>
      </c>
      <c r="D185" s="69" t="str">
        <f>IFERROR(VLOOKUP(B185,Hoja3!$I$4:$J$253,2,0),"")</f>
        <v/>
      </c>
      <c r="E185" s="58"/>
      <c r="F185" s="58"/>
      <c r="G185" s="1"/>
      <c r="I185" s="59"/>
      <c r="J185" s="61"/>
    </row>
    <row r="186" spans="1:10" x14ac:dyDescent="0.25">
      <c r="A186" s="56">
        <v>176</v>
      </c>
      <c r="B186" s="57"/>
      <c r="C186" s="68" t="str">
        <f>IFERROR(VLOOKUP(B186,Hoja3!$E$4:$F$253,2,0),"")</f>
        <v/>
      </c>
      <c r="D186" s="69" t="str">
        <f>IFERROR(VLOOKUP(B186,Hoja3!$I$4:$J$253,2,0),"")</f>
        <v/>
      </c>
      <c r="E186" s="58"/>
      <c r="F186" s="58"/>
      <c r="G186" s="1"/>
      <c r="I186" s="59"/>
      <c r="J186" s="61"/>
    </row>
    <row r="187" spans="1:10" x14ac:dyDescent="0.25">
      <c r="A187" s="56">
        <v>177</v>
      </c>
      <c r="B187" s="57"/>
      <c r="C187" s="68" t="str">
        <f>IFERROR(VLOOKUP(B187,Hoja3!$E$4:$F$253,2,0),"")</f>
        <v/>
      </c>
      <c r="D187" s="69" t="str">
        <f>IFERROR(VLOOKUP(B187,Hoja3!$I$4:$J$253,2,0),"")</f>
        <v/>
      </c>
      <c r="E187" s="58"/>
      <c r="F187" s="58"/>
      <c r="G187" s="1"/>
      <c r="I187" s="59"/>
      <c r="J187" s="61"/>
    </row>
    <row r="188" spans="1:10" x14ac:dyDescent="0.25">
      <c r="A188" s="56">
        <v>178</v>
      </c>
      <c r="B188" s="57"/>
      <c r="C188" s="68" t="str">
        <f>IFERROR(VLOOKUP(B188,Hoja3!$E$4:$F$253,2,0),"")</f>
        <v/>
      </c>
      <c r="D188" s="69" t="str">
        <f>IFERROR(VLOOKUP(B188,Hoja3!$I$4:$J$253,2,0),"")</f>
        <v/>
      </c>
      <c r="E188" s="58"/>
      <c r="F188" s="58"/>
      <c r="G188" s="1"/>
      <c r="I188" s="59"/>
      <c r="J188" s="61"/>
    </row>
    <row r="189" spans="1:10" x14ac:dyDescent="0.25">
      <c r="A189" s="56">
        <v>179</v>
      </c>
      <c r="B189" s="57"/>
      <c r="C189" s="68" t="str">
        <f>IFERROR(VLOOKUP(B189,Hoja3!$E$4:$F$253,2,0),"")</f>
        <v/>
      </c>
      <c r="D189" s="69" t="str">
        <f>IFERROR(VLOOKUP(B189,Hoja3!$I$4:$J$253,2,0),"")</f>
        <v/>
      </c>
      <c r="E189" s="58"/>
      <c r="F189" s="58"/>
      <c r="G189" s="1"/>
      <c r="I189" s="59"/>
      <c r="J189" s="61"/>
    </row>
    <row r="190" spans="1:10" x14ac:dyDescent="0.25">
      <c r="A190" s="56">
        <v>180</v>
      </c>
      <c r="B190" s="57"/>
      <c r="C190" s="68" t="str">
        <f>IFERROR(VLOOKUP(B190,Hoja3!$E$4:$F$253,2,0),"")</f>
        <v/>
      </c>
      <c r="D190" s="69" t="str">
        <f>IFERROR(VLOOKUP(B190,Hoja3!$I$4:$J$253,2,0),"")</f>
        <v/>
      </c>
      <c r="E190" s="58"/>
      <c r="F190" s="58"/>
      <c r="G190" s="1"/>
      <c r="I190" s="59"/>
      <c r="J190" s="61"/>
    </row>
    <row r="191" spans="1:10" x14ac:dyDescent="0.25">
      <c r="A191" s="56">
        <v>181</v>
      </c>
      <c r="B191" s="57"/>
      <c r="C191" s="68" t="str">
        <f>IFERROR(VLOOKUP(B191,Hoja3!$E$4:$F$253,2,0),"")</f>
        <v/>
      </c>
      <c r="D191" s="69" t="str">
        <f>IFERROR(VLOOKUP(B191,Hoja3!$I$4:$J$253,2,0),"")</f>
        <v/>
      </c>
      <c r="E191" s="58"/>
      <c r="F191" s="58"/>
      <c r="G191" s="1"/>
      <c r="I191" s="59"/>
      <c r="J191" s="61"/>
    </row>
    <row r="192" spans="1:10" x14ac:dyDescent="0.25">
      <c r="A192" s="56">
        <v>182</v>
      </c>
      <c r="B192" s="57"/>
      <c r="C192" s="68" t="str">
        <f>IFERROR(VLOOKUP(B192,Hoja3!$E$4:$F$253,2,0),"")</f>
        <v/>
      </c>
      <c r="D192" s="69" t="str">
        <f>IFERROR(VLOOKUP(B192,Hoja3!$I$4:$J$253,2,0),"")</f>
        <v/>
      </c>
      <c r="E192" s="58"/>
      <c r="F192" s="58"/>
      <c r="G192" s="1"/>
      <c r="I192" s="59"/>
      <c r="J192" s="61"/>
    </row>
    <row r="193" spans="1:10" x14ac:dyDescent="0.25">
      <c r="A193" s="56">
        <v>183</v>
      </c>
      <c r="B193" s="57"/>
      <c r="C193" s="68" t="str">
        <f>IFERROR(VLOOKUP(B193,Hoja3!$E$4:$F$253,2,0),"")</f>
        <v/>
      </c>
      <c r="D193" s="69" t="str">
        <f>IFERROR(VLOOKUP(B193,Hoja3!$I$4:$J$253,2,0),"")</f>
        <v/>
      </c>
      <c r="E193" s="58"/>
      <c r="F193" s="58"/>
      <c r="G193" s="1"/>
      <c r="I193" s="59"/>
      <c r="J193" s="61"/>
    </row>
    <row r="194" spans="1:10" x14ac:dyDescent="0.25">
      <c r="A194" s="56">
        <v>184</v>
      </c>
      <c r="B194" s="57"/>
      <c r="C194" s="68" t="str">
        <f>IFERROR(VLOOKUP(B194,Hoja3!$E$4:$F$253,2,0),"")</f>
        <v/>
      </c>
      <c r="D194" s="69" t="str">
        <f>IFERROR(VLOOKUP(B194,Hoja3!$I$4:$J$253,2,0),"")</f>
        <v/>
      </c>
      <c r="E194" s="58"/>
      <c r="F194" s="58"/>
      <c r="G194" s="1"/>
      <c r="I194" s="59"/>
      <c r="J194" s="61"/>
    </row>
    <row r="195" spans="1:10" x14ac:dyDescent="0.25">
      <c r="A195" s="56">
        <v>185</v>
      </c>
      <c r="B195" s="57"/>
      <c r="C195" s="68" t="str">
        <f>IFERROR(VLOOKUP(B195,Hoja3!$E$4:$F$253,2,0),"")</f>
        <v/>
      </c>
      <c r="D195" s="69" t="str">
        <f>IFERROR(VLOOKUP(B195,Hoja3!$I$4:$J$253,2,0),"")</f>
        <v/>
      </c>
      <c r="E195" s="58"/>
      <c r="F195" s="58"/>
      <c r="G195" s="1"/>
      <c r="I195" s="59"/>
      <c r="J195" s="61"/>
    </row>
    <row r="196" spans="1:10" x14ac:dyDescent="0.25">
      <c r="A196" s="56">
        <v>186</v>
      </c>
      <c r="B196" s="57"/>
      <c r="C196" s="68" t="str">
        <f>IFERROR(VLOOKUP(B196,Hoja3!$E$4:$F$253,2,0),"")</f>
        <v/>
      </c>
      <c r="D196" s="69" t="str">
        <f>IFERROR(VLOOKUP(B196,Hoja3!$I$4:$J$253,2,0),"")</f>
        <v/>
      </c>
      <c r="E196" s="58"/>
      <c r="F196" s="58"/>
      <c r="G196" s="1"/>
      <c r="I196" s="59"/>
      <c r="J196" s="61"/>
    </row>
    <row r="197" spans="1:10" x14ac:dyDescent="0.25">
      <c r="A197" s="56">
        <v>187</v>
      </c>
      <c r="B197" s="57"/>
      <c r="C197" s="68" t="str">
        <f>IFERROR(VLOOKUP(B197,Hoja3!$E$4:$F$253,2,0),"")</f>
        <v/>
      </c>
      <c r="D197" s="69" t="str">
        <f>IFERROR(VLOOKUP(B197,Hoja3!$I$4:$J$253,2,0),"")</f>
        <v/>
      </c>
      <c r="E197" s="58"/>
      <c r="F197" s="58"/>
      <c r="G197" s="1"/>
      <c r="I197" s="59"/>
      <c r="J197" s="61"/>
    </row>
    <row r="198" spans="1:10" x14ac:dyDescent="0.25">
      <c r="A198" s="56">
        <v>188</v>
      </c>
      <c r="B198" s="57"/>
      <c r="C198" s="68" t="str">
        <f>IFERROR(VLOOKUP(B198,Hoja3!$E$4:$F$253,2,0),"")</f>
        <v/>
      </c>
      <c r="D198" s="69" t="str">
        <f>IFERROR(VLOOKUP(B198,Hoja3!$I$4:$J$253,2,0),"")</f>
        <v/>
      </c>
      <c r="E198" s="58"/>
      <c r="F198" s="58"/>
      <c r="G198" s="1"/>
      <c r="I198" s="59"/>
      <c r="J198" s="61"/>
    </row>
    <row r="199" spans="1:10" x14ac:dyDescent="0.25">
      <c r="A199" s="56">
        <v>189</v>
      </c>
      <c r="B199" s="57"/>
      <c r="C199" s="68" t="str">
        <f>IFERROR(VLOOKUP(B199,Hoja3!$E$4:$F$253,2,0),"")</f>
        <v/>
      </c>
      <c r="D199" s="69" t="str">
        <f>IFERROR(VLOOKUP(B199,Hoja3!$I$4:$J$253,2,0),"")</f>
        <v/>
      </c>
      <c r="E199" s="58"/>
      <c r="F199" s="58"/>
      <c r="G199" s="1"/>
      <c r="I199" s="59"/>
      <c r="J199" s="61"/>
    </row>
    <row r="200" spans="1:10" x14ac:dyDescent="0.25">
      <c r="A200" s="56">
        <v>190</v>
      </c>
      <c r="B200" s="57"/>
      <c r="C200" s="68" t="str">
        <f>IFERROR(VLOOKUP(B200,Hoja3!$E$4:$F$253,2,0),"")</f>
        <v/>
      </c>
      <c r="D200" s="69" t="str">
        <f>IFERROR(VLOOKUP(B200,Hoja3!$I$4:$J$253,2,0),"")</f>
        <v/>
      </c>
      <c r="E200" s="58"/>
      <c r="F200" s="58"/>
      <c r="G200" s="1"/>
      <c r="I200" s="59"/>
      <c r="J200" s="61"/>
    </row>
    <row r="201" spans="1:10" x14ac:dyDescent="0.25">
      <c r="A201" s="56">
        <v>191</v>
      </c>
      <c r="B201" s="57"/>
      <c r="C201" s="68" t="str">
        <f>IFERROR(VLOOKUP(B201,Hoja3!$E$4:$F$253,2,0),"")</f>
        <v/>
      </c>
      <c r="D201" s="69" t="str">
        <f>IFERROR(VLOOKUP(B201,Hoja3!$I$4:$J$253,2,0),"")</f>
        <v/>
      </c>
      <c r="E201" s="58"/>
      <c r="F201" s="58"/>
      <c r="G201" s="1"/>
      <c r="I201" s="59"/>
      <c r="J201" s="61"/>
    </row>
    <row r="202" spans="1:10" x14ac:dyDescent="0.25">
      <c r="A202" s="56">
        <v>192</v>
      </c>
      <c r="B202" s="57"/>
      <c r="C202" s="68" t="str">
        <f>IFERROR(VLOOKUP(B202,Hoja3!$E$4:$F$253,2,0),"")</f>
        <v/>
      </c>
      <c r="D202" s="69" t="str">
        <f>IFERROR(VLOOKUP(B202,Hoja3!$I$4:$J$253,2,0),"")</f>
        <v/>
      </c>
      <c r="E202" s="58"/>
      <c r="F202" s="58"/>
      <c r="G202" s="1"/>
      <c r="I202" s="59"/>
      <c r="J202" s="61"/>
    </row>
    <row r="203" spans="1:10" x14ac:dyDescent="0.25">
      <c r="A203" s="56">
        <v>193</v>
      </c>
      <c r="B203" s="57"/>
      <c r="C203" s="68" t="str">
        <f>IFERROR(VLOOKUP(B203,Hoja3!$E$4:$F$253,2,0),"")</f>
        <v/>
      </c>
      <c r="D203" s="69" t="str">
        <f>IFERROR(VLOOKUP(B203,Hoja3!$I$4:$J$253,2,0),"")</f>
        <v/>
      </c>
      <c r="E203" s="58"/>
      <c r="F203" s="58"/>
      <c r="G203" s="1"/>
      <c r="I203" s="59"/>
      <c r="J203" s="61"/>
    </row>
    <row r="204" spans="1:10" x14ac:dyDescent="0.25">
      <c r="A204" s="56">
        <v>194</v>
      </c>
      <c r="B204" s="57"/>
      <c r="C204" s="68" t="str">
        <f>IFERROR(VLOOKUP(B204,Hoja3!$E$4:$F$253,2,0),"")</f>
        <v/>
      </c>
      <c r="D204" s="69" t="str">
        <f>IFERROR(VLOOKUP(B204,Hoja3!$I$4:$J$253,2,0),"")</f>
        <v/>
      </c>
      <c r="E204" s="58"/>
      <c r="F204" s="58"/>
      <c r="G204" s="1"/>
      <c r="I204" s="59"/>
      <c r="J204" s="61"/>
    </row>
    <row r="205" spans="1:10" x14ac:dyDescent="0.25">
      <c r="A205" s="56">
        <v>195</v>
      </c>
      <c r="B205" s="57"/>
      <c r="C205" s="68" t="str">
        <f>IFERROR(VLOOKUP(B205,Hoja3!$E$4:$F$253,2,0),"")</f>
        <v/>
      </c>
      <c r="D205" s="69" t="str">
        <f>IFERROR(VLOOKUP(B205,Hoja3!$I$4:$J$253,2,0),"")</f>
        <v/>
      </c>
      <c r="E205" s="58"/>
      <c r="F205" s="58"/>
      <c r="G205" s="1"/>
      <c r="I205" s="59"/>
      <c r="J205" s="61"/>
    </row>
    <row r="206" spans="1:10" x14ac:dyDescent="0.25">
      <c r="A206" s="56">
        <v>196</v>
      </c>
      <c r="B206" s="57"/>
      <c r="C206" s="68" t="str">
        <f>IFERROR(VLOOKUP(B206,Hoja3!$E$4:$F$253,2,0),"")</f>
        <v/>
      </c>
      <c r="D206" s="69" t="str">
        <f>IFERROR(VLOOKUP(B206,Hoja3!$I$4:$J$253,2,0),"")</f>
        <v/>
      </c>
      <c r="E206" s="58"/>
      <c r="F206" s="58"/>
      <c r="G206" s="1"/>
      <c r="I206" s="59"/>
      <c r="J206" s="61"/>
    </row>
    <row r="207" spans="1:10" x14ac:dyDescent="0.25">
      <c r="A207" s="56">
        <v>197</v>
      </c>
      <c r="B207" s="57"/>
      <c r="C207" s="68" t="str">
        <f>IFERROR(VLOOKUP(B207,Hoja3!$E$4:$F$253,2,0),"")</f>
        <v/>
      </c>
      <c r="D207" s="69" t="str">
        <f>IFERROR(VLOOKUP(B207,Hoja3!$I$4:$J$253,2,0),"")</f>
        <v/>
      </c>
      <c r="E207" s="58"/>
      <c r="F207" s="58"/>
      <c r="G207" s="1"/>
      <c r="I207" s="59"/>
      <c r="J207" s="61"/>
    </row>
    <row r="208" spans="1:10" x14ac:dyDescent="0.25">
      <c r="A208" s="56">
        <v>198</v>
      </c>
      <c r="B208" s="57"/>
      <c r="C208" s="68" t="str">
        <f>IFERROR(VLOOKUP(B208,Hoja3!$E$4:$F$253,2,0),"")</f>
        <v/>
      </c>
      <c r="D208" s="69" t="str">
        <f>IFERROR(VLOOKUP(B208,Hoja3!$I$4:$J$253,2,0),"")</f>
        <v/>
      </c>
      <c r="E208" s="58"/>
      <c r="F208" s="58"/>
      <c r="G208" s="1"/>
      <c r="I208" s="59"/>
      <c r="J208" s="61"/>
    </row>
    <row r="209" spans="1:10" x14ac:dyDescent="0.25">
      <c r="A209" s="56">
        <v>199</v>
      </c>
      <c r="B209" s="57"/>
      <c r="C209" s="68" t="str">
        <f>IFERROR(VLOOKUP(B209,Hoja3!$E$4:$F$253,2,0),"")</f>
        <v/>
      </c>
      <c r="D209" s="69" t="str">
        <f>IFERROR(VLOOKUP(B209,Hoja3!$I$4:$J$253,2,0),"")</f>
        <v/>
      </c>
      <c r="E209" s="58"/>
      <c r="F209" s="58"/>
      <c r="G209" s="1"/>
      <c r="I209" s="59"/>
      <c r="J209" s="61"/>
    </row>
    <row r="210" spans="1:10" x14ac:dyDescent="0.25">
      <c r="A210" s="56">
        <v>200</v>
      </c>
      <c r="B210" s="57"/>
      <c r="C210" s="68" t="str">
        <f>IFERROR(VLOOKUP(B210,Hoja3!$E$4:$F$253,2,0),"")</f>
        <v/>
      </c>
      <c r="D210" s="69" t="str">
        <f>IFERROR(VLOOKUP(B210,Hoja3!$I$4:$J$253,2,0),"")</f>
        <v/>
      </c>
      <c r="E210" s="58"/>
      <c r="F210" s="58"/>
      <c r="G210" s="1"/>
      <c r="I210" s="59"/>
      <c r="J210" s="61"/>
    </row>
    <row r="211" spans="1:10" x14ac:dyDescent="0.25">
      <c r="A211" s="56">
        <v>201</v>
      </c>
      <c r="B211" s="57"/>
      <c r="C211" s="68" t="str">
        <f>IFERROR(VLOOKUP(B211,Hoja3!$E$4:$F$253,2,0),"")</f>
        <v/>
      </c>
      <c r="D211" s="69" t="str">
        <f>IFERROR(VLOOKUP(B211,Hoja3!$I$4:$J$253,2,0),"")</f>
        <v/>
      </c>
      <c r="E211" s="58"/>
      <c r="F211" s="58"/>
      <c r="G211" s="1"/>
      <c r="I211" s="59"/>
      <c r="J211" s="61"/>
    </row>
    <row r="212" spans="1:10" x14ac:dyDescent="0.25">
      <c r="A212" s="56">
        <v>202</v>
      </c>
      <c r="B212" s="57"/>
      <c r="C212" s="68" t="str">
        <f>IFERROR(VLOOKUP(B212,Hoja3!$E$4:$F$253,2,0),"")</f>
        <v/>
      </c>
      <c r="D212" s="69" t="str">
        <f>IFERROR(VLOOKUP(B212,Hoja3!$I$4:$J$253,2,0),"")</f>
        <v/>
      </c>
      <c r="E212" s="58"/>
      <c r="F212" s="58"/>
      <c r="G212" s="1"/>
      <c r="I212" s="59"/>
      <c r="J212" s="61"/>
    </row>
    <row r="213" spans="1:10" x14ac:dyDescent="0.25">
      <c r="A213" s="56">
        <v>203</v>
      </c>
      <c r="B213" s="57"/>
      <c r="C213" s="68" t="str">
        <f>IFERROR(VLOOKUP(B213,Hoja3!$E$4:$F$253,2,0),"")</f>
        <v/>
      </c>
      <c r="D213" s="69" t="str">
        <f>IFERROR(VLOOKUP(B213,Hoja3!$I$4:$J$253,2,0),"")</f>
        <v/>
      </c>
      <c r="E213" s="58"/>
      <c r="F213" s="58"/>
      <c r="G213" s="1"/>
      <c r="I213" s="59"/>
      <c r="J213" s="61"/>
    </row>
    <row r="214" spans="1:10" x14ac:dyDescent="0.25">
      <c r="A214" s="56">
        <v>204</v>
      </c>
      <c r="B214" s="57"/>
      <c r="C214" s="68" t="str">
        <f>IFERROR(VLOOKUP(B214,Hoja3!$E$4:$F$253,2,0),"")</f>
        <v/>
      </c>
      <c r="D214" s="69" t="str">
        <f>IFERROR(VLOOKUP(B214,Hoja3!$I$4:$J$253,2,0),"")</f>
        <v/>
      </c>
      <c r="E214" s="58"/>
      <c r="F214" s="58"/>
      <c r="G214" s="1"/>
      <c r="I214" s="59"/>
      <c r="J214" s="61"/>
    </row>
    <row r="215" spans="1:10" x14ac:dyDescent="0.25">
      <c r="A215" s="56">
        <v>205</v>
      </c>
      <c r="B215" s="57"/>
      <c r="C215" s="68" t="str">
        <f>IFERROR(VLOOKUP(B215,Hoja3!$E$4:$F$253,2,0),"")</f>
        <v/>
      </c>
      <c r="D215" s="69" t="str">
        <f>IFERROR(VLOOKUP(B215,Hoja3!$I$4:$J$253,2,0),"")</f>
        <v/>
      </c>
      <c r="E215" s="58"/>
      <c r="F215" s="58"/>
      <c r="G215" s="1"/>
      <c r="I215" s="59"/>
      <c r="J215" s="61"/>
    </row>
    <row r="216" spans="1:10" x14ac:dyDescent="0.25">
      <c r="A216" s="56">
        <v>206</v>
      </c>
      <c r="B216" s="57"/>
      <c r="C216" s="68" t="str">
        <f>IFERROR(VLOOKUP(B216,Hoja3!$E$4:$F$253,2,0),"")</f>
        <v/>
      </c>
      <c r="D216" s="69" t="str">
        <f>IFERROR(VLOOKUP(B216,Hoja3!$I$4:$J$253,2,0),"")</f>
        <v/>
      </c>
      <c r="E216" s="58"/>
      <c r="F216" s="58"/>
      <c r="G216" s="1"/>
      <c r="I216" s="59"/>
      <c r="J216" s="61"/>
    </row>
    <row r="217" spans="1:10" x14ac:dyDescent="0.25">
      <c r="A217" s="56">
        <v>207</v>
      </c>
      <c r="B217" s="57"/>
      <c r="C217" s="68" t="str">
        <f>IFERROR(VLOOKUP(B217,Hoja3!$E$4:$F$253,2,0),"")</f>
        <v/>
      </c>
      <c r="D217" s="69" t="str">
        <f>IFERROR(VLOOKUP(B217,Hoja3!$I$4:$J$253,2,0),"")</f>
        <v/>
      </c>
      <c r="E217" s="58"/>
      <c r="F217" s="58"/>
      <c r="G217" s="1"/>
      <c r="I217" s="59"/>
      <c r="J217" s="61"/>
    </row>
    <row r="218" spans="1:10" x14ac:dyDescent="0.25">
      <c r="A218" s="56">
        <v>208</v>
      </c>
      <c r="B218" s="57"/>
      <c r="C218" s="68" t="str">
        <f>IFERROR(VLOOKUP(B218,Hoja3!$E$4:$F$253,2,0),"")</f>
        <v/>
      </c>
      <c r="D218" s="69" t="str">
        <f>IFERROR(VLOOKUP(B218,Hoja3!$I$4:$J$253,2,0),"")</f>
        <v/>
      </c>
      <c r="E218" s="58"/>
      <c r="F218" s="58"/>
      <c r="G218" s="1"/>
      <c r="I218" s="59"/>
      <c r="J218" s="61"/>
    </row>
    <row r="219" spans="1:10" x14ac:dyDescent="0.25">
      <c r="A219" s="56">
        <v>209</v>
      </c>
      <c r="B219" s="57"/>
      <c r="C219" s="68" t="str">
        <f>IFERROR(VLOOKUP(B219,Hoja3!$E$4:$F$253,2,0),"")</f>
        <v/>
      </c>
      <c r="D219" s="69" t="str">
        <f>IFERROR(VLOOKUP(B219,Hoja3!$I$4:$J$253,2,0),"")</f>
        <v/>
      </c>
      <c r="E219" s="58"/>
      <c r="F219" s="58"/>
      <c r="G219" s="1"/>
      <c r="I219" s="59"/>
      <c r="J219" s="61"/>
    </row>
    <row r="220" spans="1:10" x14ac:dyDescent="0.25">
      <c r="A220" s="56">
        <v>210</v>
      </c>
      <c r="B220" s="57"/>
      <c r="C220" s="68" t="str">
        <f>IFERROR(VLOOKUP(B220,Hoja3!$E$4:$F$253,2,0),"")</f>
        <v/>
      </c>
      <c r="D220" s="69" t="str">
        <f>IFERROR(VLOOKUP(B220,Hoja3!$I$4:$J$253,2,0),"")</f>
        <v/>
      </c>
      <c r="E220" s="58"/>
      <c r="F220" s="58"/>
      <c r="G220" s="1"/>
      <c r="I220" s="59"/>
      <c r="J220" s="61"/>
    </row>
    <row r="221" spans="1:10" x14ac:dyDescent="0.25">
      <c r="A221" s="56">
        <v>211</v>
      </c>
      <c r="B221" s="57"/>
      <c r="C221" s="68" t="str">
        <f>IFERROR(VLOOKUP(B221,Hoja3!$E$4:$F$253,2,0),"")</f>
        <v/>
      </c>
      <c r="D221" s="69" t="str">
        <f>IFERROR(VLOOKUP(B221,Hoja3!$I$4:$J$253,2,0),"")</f>
        <v/>
      </c>
      <c r="E221" s="58"/>
      <c r="F221" s="58"/>
      <c r="G221" s="1"/>
      <c r="I221" s="59"/>
      <c r="J221" s="61"/>
    </row>
    <row r="222" spans="1:10" x14ac:dyDescent="0.25">
      <c r="A222" s="56">
        <v>212</v>
      </c>
      <c r="B222" s="57"/>
      <c r="C222" s="68" t="str">
        <f>IFERROR(VLOOKUP(B222,Hoja3!$E$4:$F$253,2,0),"")</f>
        <v/>
      </c>
      <c r="D222" s="69" t="str">
        <f>IFERROR(VLOOKUP(B222,Hoja3!$I$4:$J$253,2,0),"")</f>
        <v/>
      </c>
      <c r="E222" s="58"/>
      <c r="F222" s="58"/>
      <c r="G222" s="1"/>
      <c r="I222" s="59"/>
      <c r="J222" s="61"/>
    </row>
    <row r="223" spans="1:10" x14ac:dyDescent="0.25">
      <c r="A223" s="56">
        <v>213</v>
      </c>
      <c r="B223" s="57"/>
      <c r="C223" s="68" t="str">
        <f>IFERROR(VLOOKUP(B223,Hoja3!$E$4:$F$253,2,0),"")</f>
        <v/>
      </c>
      <c r="D223" s="69" t="str">
        <f>IFERROR(VLOOKUP(B223,Hoja3!$I$4:$J$253,2,0),"")</f>
        <v/>
      </c>
      <c r="E223" s="58"/>
      <c r="F223" s="58"/>
      <c r="G223" s="1"/>
      <c r="I223" s="59"/>
      <c r="J223" s="61"/>
    </row>
    <row r="224" spans="1:10" x14ac:dyDescent="0.25">
      <c r="A224" s="56">
        <v>214</v>
      </c>
      <c r="B224" s="57"/>
      <c r="C224" s="68" t="str">
        <f>IFERROR(VLOOKUP(B224,Hoja3!$E$4:$F$253,2,0),"")</f>
        <v/>
      </c>
      <c r="D224" s="69" t="str">
        <f>IFERROR(VLOOKUP(B224,Hoja3!$I$4:$J$253,2,0),"")</f>
        <v/>
      </c>
      <c r="E224" s="58"/>
      <c r="F224" s="58"/>
      <c r="G224" s="1"/>
      <c r="I224" s="59"/>
      <c r="J224" s="61"/>
    </row>
    <row r="225" spans="1:10" x14ac:dyDescent="0.25">
      <c r="A225" s="56">
        <v>215</v>
      </c>
      <c r="B225" s="57"/>
      <c r="C225" s="68" t="str">
        <f>IFERROR(VLOOKUP(B225,Hoja3!$E$4:$F$253,2,0),"")</f>
        <v/>
      </c>
      <c r="D225" s="69" t="str">
        <f>IFERROR(VLOOKUP(B225,Hoja3!$I$4:$J$253,2,0),"")</f>
        <v/>
      </c>
      <c r="E225" s="58"/>
      <c r="F225" s="58"/>
      <c r="G225" s="1"/>
      <c r="I225" s="59"/>
      <c r="J225" s="61"/>
    </row>
    <row r="226" spans="1:10" x14ac:dyDescent="0.25">
      <c r="A226" s="56">
        <v>216</v>
      </c>
      <c r="B226" s="57"/>
      <c r="C226" s="68" t="str">
        <f>IFERROR(VLOOKUP(B226,Hoja3!$E$4:$F$253,2,0),"")</f>
        <v/>
      </c>
      <c r="D226" s="69" t="str">
        <f>IFERROR(VLOOKUP(B226,Hoja3!$I$4:$J$253,2,0),"")</f>
        <v/>
      </c>
      <c r="E226" s="58"/>
      <c r="F226" s="58"/>
      <c r="G226" s="1"/>
      <c r="I226" s="59"/>
      <c r="J226" s="61"/>
    </row>
    <row r="227" spans="1:10" x14ac:dyDescent="0.25">
      <c r="A227" s="56">
        <v>217</v>
      </c>
      <c r="B227" s="57"/>
      <c r="C227" s="68" t="str">
        <f>IFERROR(VLOOKUP(B227,Hoja3!$E$4:$F$253,2,0),"")</f>
        <v/>
      </c>
      <c r="D227" s="69" t="str">
        <f>IFERROR(VLOOKUP(B227,Hoja3!$I$4:$J$253,2,0),"")</f>
        <v/>
      </c>
      <c r="E227" s="58"/>
      <c r="F227" s="58"/>
      <c r="G227" s="1"/>
      <c r="I227" s="59"/>
      <c r="J227" s="61"/>
    </row>
    <row r="228" spans="1:10" x14ac:dyDescent="0.25">
      <c r="A228" s="56">
        <v>218</v>
      </c>
      <c r="B228" s="57"/>
      <c r="C228" s="68" t="str">
        <f>IFERROR(VLOOKUP(B228,Hoja3!$E$4:$F$253,2,0),"")</f>
        <v/>
      </c>
      <c r="D228" s="69" t="str">
        <f>IFERROR(VLOOKUP(B228,Hoja3!$I$4:$J$253,2,0),"")</f>
        <v/>
      </c>
      <c r="E228" s="58"/>
      <c r="F228" s="58"/>
      <c r="G228" s="1"/>
      <c r="I228" s="59"/>
      <c r="J228" s="61"/>
    </row>
    <row r="229" spans="1:10" x14ac:dyDescent="0.25">
      <c r="A229" s="56">
        <v>219</v>
      </c>
      <c r="B229" s="57"/>
      <c r="C229" s="68" t="str">
        <f>IFERROR(VLOOKUP(B229,Hoja3!$E$4:$F$253,2,0),"")</f>
        <v/>
      </c>
      <c r="D229" s="69" t="str">
        <f>IFERROR(VLOOKUP(B229,Hoja3!$I$4:$J$253,2,0),"")</f>
        <v/>
      </c>
      <c r="E229" s="58"/>
      <c r="F229" s="58"/>
      <c r="G229" s="1"/>
      <c r="I229" s="59"/>
      <c r="J229" s="61"/>
    </row>
    <row r="230" spans="1:10" x14ac:dyDescent="0.25">
      <c r="A230" s="56">
        <v>220</v>
      </c>
      <c r="B230" s="57"/>
      <c r="C230" s="68" t="str">
        <f>IFERROR(VLOOKUP(B230,Hoja3!$E$4:$F$253,2,0),"")</f>
        <v/>
      </c>
      <c r="D230" s="69" t="str">
        <f>IFERROR(VLOOKUP(B230,Hoja3!$I$4:$J$253,2,0),"")</f>
        <v/>
      </c>
      <c r="E230" s="58"/>
      <c r="F230" s="58"/>
      <c r="G230" s="1"/>
      <c r="I230" s="59"/>
      <c r="J230" s="61"/>
    </row>
    <row r="231" spans="1:10" x14ac:dyDescent="0.25">
      <c r="A231" s="56">
        <v>221</v>
      </c>
      <c r="B231" s="57"/>
      <c r="C231" s="68" t="str">
        <f>IFERROR(VLOOKUP(B231,Hoja3!$E$4:$F$253,2,0),"")</f>
        <v/>
      </c>
      <c r="D231" s="69" t="str">
        <f>IFERROR(VLOOKUP(B231,Hoja3!$I$4:$J$253,2,0),"")</f>
        <v/>
      </c>
      <c r="E231" s="58"/>
      <c r="F231" s="58"/>
      <c r="G231" s="1"/>
      <c r="I231" s="59"/>
      <c r="J231" s="61"/>
    </row>
    <row r="232" spans="1:10" x14ac:dyDescent="0.25">
      <c r="A232" s="56">
        <v>222</v>
      </c>
      <c r="B232" s="57"/>
      <c r="C232" s="68" t="str">
        <f>IFERROR(VLOOKUP(B232,Hoja3!$E$4:$F$253,2,0),"")</f>
        <v/>
      </c>
      <c r="D232" s="69" t="str">
        <f>IFERROR(VLOOKUP(B232,Hoja3!$I$4:$J$253,2,0),"")</f>
        <v/>
      </c>
      <c r="E232" s="58"/>
      <c r="F232" s="58"/>
      <c r="G232" s="1"/>
      <c r="I232" s="59"/>
      <c r="J232" s="61"/>
    </row>
    <row r="233" spans="1:10" x14ac:dyDescent="0.25">
      <c r="A233" s="56">
        <v>223</v>
      </c>
      <c r="B233" s="57"/>
      <c r="C233" s="68" t="str">
        <f>IFERROR(VLOOKUP(B233,Hoja3!$E$4:$F$253,2,0),"")</f>
        <v/>
      </c>
      <c r="D233" s="69" t="str">
        <f>IFERROR(VLOOKUP(B233,Hoja3!$I$4:$J$253,2,0),"")</f>
        <v/>
      </c>
      <c r="E233" s="58"/>
      <c r="F233" s="58"/>
      <c r="G233" s="1"/>
      <c r="I233" s="59"/>
      <c r="J233" s="61"/>
    </row>
    <row r="234" spans="1:10" x14ac:dyDescent="0.25">
      <c r="A234" s="56">
        <v>224</v>
      </c>
      <c r="B234" s="57"/>
      <c r="C234" s="68" t="str">
        <f>IFERROR(VLOOKUP(B234,Hoja3!$E$4:$F$253,2,0),"")</f>
        <v/>
      </c>
      <c r="D234" s="69" t="str">
        <f>IFERROR(VLOOKUP(B234,Hoja3!$I$4:$J$253,2,0),"")</f>
        <v/>
      </c>
      <c r="E234" s="58"/>
      <c r="F234" s="58"/>
      <c r="G234" s="1"/>
      <c r="I234" s="59"/>
      <c r="J234" s="61"/>
    </row>
    <row r="235" spans="1:10" x14ac:dyDescent="0.25">
      <c r="A235" s="56">
        <v>225</v>
      </c>
      <c r="B235" s="57"/>
      <c r="C235" s="68" t="str">
        <f>IFERROR(VLOOKUP(B235,Hoja3!$E$4:$F$253,2,0),"")</f>
        <v/>
      </c>
      <c r="D235" s="69" t="str">
        <f>IFERROR(VLOOKUP(B235,Hoja3!$I$4:$J$253,2,0),"")</f>
        <v/>
      </c>
      <c r="E235" s="58"/>
      <c r="F235" s="58"/>
      <c r="G235" s="1"/>
      <c r="I235" s="59"/>
      <c r="J235" s="61"/>
    </row>
    <row r="236" spans="1:10" x14ac:dyDescent="0.25">
      <c r="A236" s="56">
        <v>226</v>
      </c>
      <c r="B236" s="57"/>
      <c r="C236" s="68" t="str">
        <f>IFERROR(VLOOKUP(B236,Hoja3!$E$4:$F$253,2,0),"")</f>
        <v/>
      </c>
      <c r="D236" s="69" t="str">
        <f>IFERROR(VLOOKUP(B236,Hoja3!$I$4:$J$253,2,0),"")</f>
        <v/>
      </c>
      <c r="E236" s="58"/>
      <c r="F236" s="58"/>
      <c r="G236" s="1"/>
      <c r="I236" s="59"/>
      <c r="J236" s="61"/>
    </row>
    <row r="237" spans="1:10" x14ac:dyDescent="0.25">
      <c r="A237" s="56">
        <v>227</v>
      </c>
      <c r="B237" s="57"/>
      <c r="C237" s="68" t="str">
        <f>IFERROR(VLOOKUP(B237,Hoja3!$E$4:$F$253,2,0),"")</f>
        <v/>
      </c>
      <c r="D237" s="69" t="str">
        <f>IFERROR(VLOOKUP(B237,Hoja3!$I$4:$J$253,2,0),"")</f>
        <v/>
      </c>
      <c r="E237" s="58"/>
      <c r="F237" s="58"/>
      <c r="G237" s="1"/>
      <c r="I237" s="59"/>
      <c r="J237" s="61"/>
    </row>
    <row r="238" spans="1:10" x14ac:dyDescent="0.25">
      <c r="A238" s="56">
        <v>228</v>
      </c>
      <c r="B238" s="57"/>
      <c r="C238" s="68" t="str">
        <f>IFERROR(VLOOKUP(B238,Hoja3!$E$4:$F$253,2,0),"")</f>
        <v/>
      </c>
      <c r="D238" s="69" t="str">
        <f>IFERROR(VLOOKUP(B238,Hoja3!$I$4:$J$253,2,0),"")</f>
        <v/>
      </c>
      <c r="E238" s="58"/>
      <c r="F238" s="58"/>
      <c r="G238" s="1"/>
      <c r="I238" s="59"/>
      <c r="J238" s="61"/>
    </row>
    <row r="239" spans="1:10" x14ac:dyDescent="0.25">
      <c r="A239" s="56">
        <v>229</v>
      </c>
      <c r="B239" s="57"/>
      <c r="C239" s="68" t="str">
        <f>IFERROR(VLOOKUP(B239,Hoja3!$E$4:$F$253,2,0),"")</f>
        <v/>
      </c>
      <c r="D239" s="69" t="str">
        <f>IFERROR(VLOOKUP(B239,Hoja3!$I$4:$J$253,2,0),"")</f>
        <v/>
      </c>
      <c r="E239" s="58"/>
      <c r="F239" s="58"/>
      <c r="G239" s="1"/>
      <c r="I239" s="59"/>
      <c r="J239" s="61"/>
    </row>
    <row r="240" spans="1:10" x14ac:dyDescent="0.25">
      <c r="A240" s="56">
        <v>230</v>
      </c>
      <c r="B240" s="57"/>
      <c r="C240" s="68" t="str">
        <f>IFERROR(VLOOKUP(B240,Hoja3!$E$4:$F$253,2,0),"")</f>
        <v/>
      </c>
      <c r="D240" s="69" t="str">
        <f>IFERROR(VLOOKUP(B240,Hoja3!$I$4:$J$253,2,0),"")</f>
        <v/>
      </c>
      <c r="E240" s="58"/>
      <c r="F240" s="58"/>
      <c r="G240" s="1"/>
      <c r="I240" s="59"/>
      <c r="J240" s="61"/>
    </row>
    <row r="241" spans="1:10" x14ac:dyDescent="0.25">
      <c r="A241" s="56">
        <v>231</v>
      </c>
      <c r="B241" s="57"/>
      <c r="C241" s="68" t="str">
        <f>IFERROR(VLOOKUP(B241,Hoja3!$E$4:$F$253,2,0),"")</f>
        <v/>
      </c>
      <c r="D241" s="69" t="str">
        <f>IFERROR(VLOOKUP(B241,Hoja3!$I$4:$J$253,2,0),"")</f>
        <v/>
      </c>
      <c r="E241" s="58"/>
      <c r="F241" s="58"/>
      <c r="G241" s="1"/>
      <c r="I241" s="59"/>
      <c r="J241" s="61"/>
    </row>
    <row r="242" spans="1:10" x14ac:dyDescent="0.25">
      <c r="A242" s="56">
        <v>232</v>
      </c>
      <c r="B242" s="57"/>
      <c r="C242" s="68" t="str">
        <f>IFERROR(VLOOKUP(B242,Hoja3!$E$4:$F$253,2,0),"")</f>
        <v/>
      </c>
      <c r="D242" s="69" t="str">
        <f>IFERROR(VLOOKUP(B242,Hoja3!$I$4:$J$253,2,0),"")</f>
        <v/>
      </c>
      <c r="E242" s="58"/>
      <c r="F242" s="58"/>
      <c r="G242" s="1"/>
      <c r="I242" s="59"/>
      <c r="J242" s="61"/>
    </row>
    <row r="243" spans="1:10" x14ac:dyDescent="0.25">
      <c r="A243" s="56">
        <v>233</v>
      </c>
      <c r="B243" s="57"/>
      <c r="C243" s="68" t="str">
        <f>IFERROR(VLOOKUP(B243,Hoja3!$E$4:$F$253,2,0),"")</f>
        <v/>
      </c>
      <c r="D243" s="69" t="str">
        <f>IFERROR(VLOOKUP(B243,Hoja3!$I$4:$J$253,2,0),"")</f>
        <v/>
      </c>
      <c r="E243" s="58"/>
      <c r="F243" s="58"/>
      <c r="G243" s="1"/>
      <c r="I243" s="59"/>
      <c r="J243" s="61"/>
    </row>
    <row r="244" spans="1:10" x14ac:dyDescent="0.25">
      <c r="A244" s="56">
        <v>234</v>
      </c>
      <c r="B244" s="57"/>
      <c r="C244" s="68" t="str">
        <f>IFERROR(VLOOKUP(B244,Hoja3!$E$4:$F$253,2,0),"")</f>
        <v/>
      </c>
      <c r="D244" s="69" t="str">
        <f>IFERROR(VLOOKUP(B244,Hoja3!$I$4:$J$253,2,0),"")</f>
        <v/>
      </c>
      <c r="E244" s="58"/>
      <c r="F244" s="58"/>
      <c r="G244" s="1"/>
      <c r="I244" s="59"/>
      <c r="J244" s="61"/>
    </row>
    <row r="245" spans="1:10" x14ac:dyDescent="0.25">
      <c r="A245" s="56">
        <v>235</v>
      </c>
      <c r="B245" s="57"/>
      <c r="C245" s="68" t="str">
        <f>IFERROR(VLOOKUP(B245,Hoja3!$E$4:$F$253,2,0),"")</f>
        <v/>
      </c>
      <c r="D245" s="69" t="str">
        <f>IFERROR(VLOOKUP(B245,Hoja3!$I$4:$J$253,2,0),"")</f>
        <v/>
      </c>
      <c r="E245" s="58"/>
      <c r="F245" s="58"/>
      <c r="G245" s="1"/>
      <c r="I245" s="59"/>
      <c r="J245" s="61"/>
    </row>
    <row r="246" spans="1:10" x14ac:dyDescent="0.25">
      <c r="A246" s="56">
        <v>236</v>
      </c>
      <c r="B246" s="57"/>
      <c r="C246" s="68" t="str">
        <f>IFERROR(VLOOKUP(B246,Hoja3!$E$4:$F$253,2,0),"")</f>
        <v/>
      </c>
      <c r="D246" s="69" t="str">
        <f>IFERROR(VLOOKUP(B246,Hoja3!$I$4:$J$253,2,0),"")</f>
        <v/>
      </c>
      <c r="E246" s="58"/>
      <c r="F246" s="58"/>
      <c r="G246" s="1"/>
      <c r="I246" s="59"/>
      <c r="J246" s="61"/>
    </row>
    <row r="247" spans="1:10" x14ac:dyDescent="0.25">
      <c r="A247" s="56">
        <v>237</v>
      </c>
      <c r="B247" s="57"/>
      <c r="C247" s="68" t="str">
        <f>IFERROR(VLOOKUP(B247,Hoja3!$E$4:$F$253,2,0),"")</f>
        <v/>
      </c>
      <c r="D247" s="69" t="str">
        <f>IFERROR(VLOOKUP(B247,Hoja3!$I$4:$J$253,2,0),"")</f>
        <v/>
      </c>
      <c r="E247" s="58"/>
      <c r="F247" s="58"/>
      <c r="G247" s="1"/>
      <c r="I247" s="59"/>
      <c r="J247" s="61"/>
    </row>
    <row r="248" spans="1:10" x14ac:dyDescent="0.25">
      <c r="A248" s="56">
        <v>238</v>
      </c>
      <c r="B248" s="57"/>
      <c r="C248" s="68" t="str">
        <f>IFERROR(VLOOKUP(B248,Hoja3!$E$4:$F$253,2,0),"")</f>
        <v/>
      </c>
      <c r="D248" s="69" t="str">
        <f>IFERROR(VLOOKUP(B248,Hoja3!$I$4:$J$253,2,0),"")</f>
        <v/>
      </c>
      <c r="E248" s="58"/>
      <c r="F248" s="58"/>
      <c r="G248" s="1"/>
      <c r="I248" s="59"/>
      <c r="J248" s="61"/>
    </row>
    <row r="249" spans="1:10" x14ac:dyDescent="0.25">
      <c r="A249" s="56">
        <v>239</v>
      </c>
      <c r="B249" s="57"/>
      <c r="C249" s="68" t="str">
        <f>IFERROR(VLOOKUP(B249,Hoja3!$E$4:$F$253,2,0),"")</f>
        <v/>
      </c>
      <c r="D249" s="69" t="str">
        <f>IFERROR(VLOOKUP(B249,Hoja3!$I$4:$J$253,2,0),"")</f>
        <v/>
      </c>
      <c r="E249" s="58"/>
      <c r="F249" s="58"/>
      <c r="G249" s="1"/>
      <c r="I249" s="59"/>
      <c r="J249" s="61"/>
    </row>
    <row r="250" spans="1:10" x14ac:dyDescent="0.25">
      <c r="A250" s="56">
        <v>240</v>
      </c>
      <c r="B250" s="57"/>
      <c r="C250" s="68" t="str">
        <f>IFERROR(VLOOKUP(B250,Hoja3!$E$4:$F$253,2,0),"")</f>
        <v/>
      </c>
      <c r="D250" s="69" t="str">
        <f>IFERROR(VLOOKUP(B250,Hoja3!$I$4:$J$253,2,0),"")</f>
        <v/>
      </c>
      <c r="E250" s="58"/>
      <c r="F250" s="58"/>
      <c r="G250" s="1"/>
      <c r="I250" s="59"/>
      <c r="J250" s="61"/>
    </row>
    <row r="251" spans="1:10" x14ac:dyDescent="0.25">
      <c r="A251" s="56">
        <v>241</v>
      </c>
      <c r="B251" s="57"/>
      <c r="C251" s="68" t="str">
        <f>IFERROR(VLOOKUP(B251,Hoja3!$E$4:$F$253,2,0),"")</f>
        <v/>
      </c>
      <c r="D251" s="69" t="str">
        <f>IFERROR(VLOOKUP(B251,Hoja3!$I$4:$J$253,2,0),"")</f>
        <v/>
      </c>
      <c r="E251" s="58"/>
      <c r="F251" s="58"/>
      <c r="G251" s="1"/>
      <c r="I251" s="59"/>
      <c r="J251" s="61"/>
    </row>
    <row r="252" spans="1:10" x14ac:dyDescent="0.25">
      <c r="A252" s="56">
        <v>242</v>
      </c>
      <c r="B252" s="57"/>
      <c r="C252" s="68" t="str">
        <f>IFERROR(VLOOKUP(B252,Hoja3!$E$4:$F$253,2,0),"")</f>
        <v/>
      </c>
      <c r="D252" s="69" t="str">
        <f>IFERROR(VLOOKUP(B252,Hoja3!$I$4:$J$253,2,0),"")</f>
        <v/>
      </c>
      <c r="E252" s="58"/>
      <c r="F252" s="58"/>
      <c r="G252" s="1"/>
      <c r="I252" s="59"/>
      <c r="J252" s="61"/>
    </row>
    <row r="253" spans="1:10" x14ac:dyDescent="0.25">
      <c r="A253" s="56">
        <v>243</v>
      </c>
      <c r="B253" s="57"/>
      <c r="C253" s="68" t="str">
        <f>IFERROR(VLOOKUP(B253,Hoja3!$E$4:$F$253,2,0),"")</f>
        <v/>
      </c>
      <c r="D253" s="69" t="str">
        <f>IFERROR(VLOOKUP(B253,Hoja3!$I$4:$J$253,2,0),"")</f>
        <v/>
      </c>
      <c r="E253" s="58"/>
      <c r="F253" s="58"/>
      <c r="G253" s="1"/>
      <c r="I253" s="59"/>
      <c r="J253" s="61"/>
    </row>
    <row r="254" spans="1:10" x14ac:dyDescent="0.25">
      <c r="A254" s="56">
        <v>244</v>
      </c>
      <c r="B254" s="57"/>
      <c r="C254" s="68" t="str">
        <f>IFERROR(VLOOKUP(B254,Hoja3!$E$4:$F$253,2,0),"")</f>
        <v/>
      </c>
      <c r="D254" s="69" t="str">
        <f>IFERROR(VLOOKUP(B254,Hoja3!$I$4:$J$253,2,0),"")</f>
        <v/>
      </c>
      <c r="E254" s="58"/>
      <c r="F254" s="58"/>
      <c r="G254" s="1"/>
      <c r="I254" s="59"/>
      <c r="J254" s="61"/>
    </row>
    <row r="255" spans="1:10" x14ac:dyDescent="0.25">
      <c r="A255" s="56">
        <v>245</v>
      </c>
      <c r="B255" s="57"/>
      <c r="C255" s="68" t="str">
        <f>IFERROR(VLOOKUP(B255,Hoja3!$E$4:$F$253,2,0),"")</f>
        <v/>
      </c>
      <c r="D255" s="69" t="str">
        <f>IFERROR(VLOOKUP(B255,Hoja3!$I$4:$J$253,2,0),"")</f>
        <v/>
      </c>
      <c r="E255" s="58"/>
      <c r="F255" s="58"/>
      <c r="G255" s="1"/>
      <c r="I255" s="59"/>
      <c r="J255" s="61"/>
    </row>
    <row r="256" spans="1:10" x14ac:dyDescent="0.25">
      <c r="A256" s="56">
        <v>246</v>
      </c>
      <c r="B256" s="57"/>
      <c r="C256" s="68" t="str">
        <f>IFERROR(VLOOKUP(B256,Hoja3!$E$4:$F$253,2,0),"")</f>
        <v/>
      </c>
      <c r="D256" s="69" t="str">
        <f>IFERROR(VLOOKUP(B256,Hoja3!$I$4:$J$253,2,0),"")</f>
        <v/>
      </c>
      <c r="E256" s="58"/>
      <c r="F256" s="58"/>
      <c r="G256" s="1"/>
      <c r="I256" s="59"/>
      <c r="J256" s="61"/>
    </row>
    <row r="257" spans="1:12" x14ac:dyDescent="0.25">
      <c r="A257" s="56">
        <v>247</v>
      </c>
      <c r="B257" s="57"/>
      <c r="C257" s="68" t="str">
        <f>IFERROR(VLOOKUP(B257,Hoja3!$E$4:$F$253,2,0),"")</f>
        <v/>
      </c>
      <c r="D257" s="69" t="str">
        <f>IFERROR(VLOOKUP(B257,Hoja3!$I$4:$J$253,2,0),"")</f>
        <v/>
      </c>
      <c r="E257" s="58"/>
      <c r="F257" s="58"/>
      <c r="G257" s="1"/>
      <c r="I257" s="59"/>
      <c r="J257" s="61"/>
    </row>
    <row r="258" spans="1:12" x14ac:dyDescent="0.25">
      <c r="A258" s="56">
        <v>248</v>
      </c>
      <c r="B258" s="57"/>
      <c r="C258" s="68" t="str">
        <f>IFERROR(VLOOKUP(B258,Hoja3!$E$4:$F$253,2,0),"")</f>
        <v/>
      </c>
      <c r="D258" s="69" t="str">
        <f>IFERROR(VLOOKUP(B258,Hoja3!$I$4:$J$253,2,0),"")</f>
        <v/>
      </c>
      <c r="E258" s="58"/>
      <c r="F258" s="58"/>
      <c r="G258" s="1"/>
      <c r="I258" s="59"/>
      <c r="J258" s="61"/>
    </row>
    <row r="259" spans="1:12" x14ac:dyDescent="0.25">
      <c r="A259" s="56">
        <v>249</v>
      </c>
      <c r="B259" s="57"/>
      <c r="C259" s="68" t="str">
        <f>IFERROR(VLOOKUP(B259,Hoja3!$E$4:$F$253,2,0),"")</f>
        <v/>
      </c>
      <c r="D259" s="69" t="str">
        <f>IFERROR(VLOOKUP(B259,Hoja3!$I$4:$J$253,2,0),"")</f>
        <v/>
      </c>
      <c r="E259" s="58"/>
      <c r="F259" s="58"/>
      <c r="G259" s="1"/>
      <c r="I259" s="59"/>
      <c r="J259" s="61"/>
    </row>
    <row r="260" spans="1:12" x14ac:dyDescent="0.25">
      <c r="A260" s="56">
        <v>250</v>
      </c>
      <c r="B260" s="57"/>
      <c r="C260" s="68" t="str">
        <f>IFERROR(VLOOKUP(B260,Hoja3!$E$4:$F$253,2,0),"")</f>
        <v/>
      </c>
      <c r="D260" s="69" t="str">
        <f>IFERROR(VLOOKUP(B260,Hoja3!$I$4:$J$253,2,0),"")</f>
        <v/>
      </c>
      <c r="E260" s="58"/>
      <c r="F260" s="58"/>
      <c r="G260" s="1"/>
      <c r="I260" s="59"/>
      <c r="J260" s="61"/>
    </row>
    <row r="261" spans="1:12" ht="97.9" customHeight="1" x14ac:dyDescent="0.2">
      <c r="C261" s="63" t="s">
        <v>326</v>
      </c>
      <c r="D261" s="63"/>
      <c r="E261" s="63"/>
      <c r="F261" s="63"/>
      <c r="H261" s="64"/>
      <c r="L261" s="29"/>
    </row>
    <row r="262" spans="1:12" ht="12" x14ac:dyDescent="0.2">
      <c r="B262" s="65"/>
      <c r="C262" s="66" t="s">
        <v>325</v>
      </c>
      <c r="D262" s="66"/>
      <c r="E262" s="66"/>
      <c r="F262" s="66"/>
      <c r="H262" s="64"/>
      <c r="L262" s="29"/>
    </row>
    <row r="263" spans="1:12" ht="12" x14ac:dyDescent="0.2">
      <c r="B263" s="65"/>
      <c r="C263" s="67"/>
      <c r="D263" s="67"/>
      <c r="E263" s="67"/>
      <c r="F263" s="67"/>
      <c r="H263" s="64"/>
      <c r="L263" s="29"/>
    </row>
    <row r="264" spans="1:12" ht="22.15" customHeight="1" x14ac:dyDescent="0.2">
      <c r="B264" s="25" t="s">
        <v>268</v>
      </c>
      <c r="C264" s="25"/>
      <c r="D264" s="22"/>
      <c r="E264" s="67"/>
      <c r="F264" s="67"/>
      <c r="H264" s="64"/>
      <c r="L264" s="29"/>
    </row>
    <row r="265" spans="1:12" ht="22.15" customHeight="1" x14ac:dyDescent="0.2">
      <c r="B265" s="25" t="s">
        <v>266</v>
      </c>
      <c r="C265" s="25"/>
      <c r="D265" s="22"/>
      <c r="E265" s="67"/>
      <c r="F265" s="67"/>
      <c r="H265" s="64"/>
      <c r="L265" s="29"/>
    </row>
    <row r="266" spans="1:12" ht="12" x14ac:dyDescent="0.2">
      <c r="B266" s="65"/>
      <c r="C266" s="67"/>
      <c r="D266" s="67"/>
      <c r="E266" s="67"/>
      <c r="F266" s="67"/>
      <c r="H266" s="64"/>
      <c r="L266" s="29"/>
    </row>
  </sheetData>
  <sheetProtection algorithmName="SHA-512" hashValue="CmZ0yHB2xJO4GVyg3QF4rYEUgzxrh2rlSeln7qKZwpC/DI9/ei5SOjVba/4efF1LvvlyxXXM0gX3XwoV0kKmng==" saltValue="oE/t6RRRVrOHhfpb6y7F8Q==" spinCount="100000" sheet="1" objects="1" scenarios="1"/>
  <mergeCells count="17">
    <mergeCell ref="C261:F261"/>
    <mergeCell ref="C262:F262"/>
    <mergeCell ref="B264:C264"/>
    <mergeCell ref="B265:C265"/>
    <mergeCell ref="C8:G8"/>
    <mergeCell ref="A1:G1"/>
    <mergeCell ref="C4:G4"/>
    <mergeCell ref="C5:G5"/>
    <mergeCell ref="A6:B6"/>
    <mergeCell ref="A4:B4"/>
    <mergeCell ref="A5:B5"/>
    <mergeCell ref="A7:B7"/>
    <mergeCell ref="C7:G7"/>
    <mergeCell ref="A8:B8"/>
    <mergeCell ref="C6:G6"/>
    <mergeCell ref="A2:G2"/>
    <mergeCell ref="A3:G3"/>
  </mergeCells>
  <dataValidations count="1">
    <dataValidation type="list" allowBlank="1" showInputMessage="1" showErrorMessage="1" sqref="B11:B260">
      <formula1>OFICINA</formula1>
    </dataValidation>
  </dataValidations>
  <pageMargins left="0.70866141732283472" right="0.70866141732283472" top="0.74803149606299213" bottom="0.74803149606299213" header="0.31496062992125984" footer="0.31496062992125984"/>
  <pageSetup scale="80" fitToHeight="0" orientation="portrait" r:id="rId1"/>
  <headerFooter>
    <oddFooter>Página &amp;P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Hoja3!$C$2:$C$3</xm:f>
          </x14:formula1>
          <xm:sqref>C6:D7 E6:G6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J750"/>
  <sheetViews>
    <sheetView showGridLines="0" workbookViewId="0">
      <selection sqref="A1:XFD1048576"/>
    </sheetView>
  </sheetViews>
  <sheetFormatPr baseColWidth="10" defaultColWidth="11.5703125" defaultRowHeight="15" x14ac:dyDescent="0.25"/>
  <cols>
    <col min="1" max="4" width="11.5703125" style="2"/>
    <col min="5" max="5" width="37.5703125" style="14" customWidth="1"/>
    <col min="6" max="6" width="11.5703125" style="15"/>
    <col min="7" max="8" width="11.5703125" style="2"/>
    <col min="9" max="9" width="37.5703125" style="14" customWidth="1"/>
    <col min="10" max="10" width="20.7109375" style="17" customWidth="1"/>
    <col min="11" max="16384" width="11.5703125" style="2"/>
  </cols>
  <sheetData>
    <row r="1" spans="3:10" x14ac:dyDescent="0.25">
      <c r="E1" s="3"/>
      <c r="F1" s="4"/>
      <c r="I1" s="3"/>
    </row>
    <row r="2" spans="3:10" x14ac:dyDescent="0.25">
      <c r="C2" s="2" t="s">
        <v>5</v>
      </c>
      <c r="E2" s="5"/>
      <c r="F2" s="6"/>
      <c r="I2" s="5"/>
      <c r="J2" s="2"/>
    </row>
    <row r="3" spans="3:10" x14ac:dyDescent="0.25">
      <c r="C3" s="2" t="s">
        <v>9</v>
      </c>
      <c r="E3" s="5"/>
      <c r="F3" s="7"/>
      <c r="I3" s="5"/>
      <c r="J3" s="2"/>
    </row>
    <row r="4" spans="3:10" x14ac:dyDescent="0.25">
      <c r="E4" s="8" t="s">
        <v>199</v>
      </c>
      <c r="F4" s="6">
        <v>5.4</v>
      </c>
      <c r="I4" s="8" t="s">
        <v>199</v>
      </c>
      <c r="J4" s="18" t="s">
        <v>272</v>
      </c>
    </row>
    <row r="5" spans="3:10" x14ac:dyDescent="0.25">
      <c r="E5" s="9" t="s">
        <v>10</v>
      </c>
      <c r="F5" s="6">
        <v>28</v>
      </c>
      <c r="I5" s="19" t="s">
        <v>10</v>
      </c>
      <c r="J5" s="18" t="s">
        <v>272</v>
      </c>
    </row>
    <row r="6" spans="3:10" x14ac:dyDescent="0.25">
      <c r="E6" s="9" t="s">
        <v>11</v>
      </c>
      <c r="F6" s="6">
        <v>4.1128999999999998</v>
      </c>
      <c r="I6" s="19" t="s">
        <v>11</v>
      </c>
      <c r="J6" s="18" t="s">
        <v>272</v>
      </c>
    </row>
    <row r="7" spans="3:10" x14ac:dyDescent="0.25">
      <c r="E7" s="9" t="s">
        <v>12</v>
      </c>
      <c r="F7" s="6">
        <v>0.55000000000000004</v>
      </c>
      <c r="I7" s="19" t="s">
        <v>12</v>
      </c>
      <c r="J7" s="18" t="s">
        <v>272</v>
      </c>
    </row>
    <row r="8" spans="3:10" ht="18" x14ac:dyDescent="0.25">
      <c r="E8" s="9" t="s">
        <v>13</v>
      </c>
      <c r="F8" s="6">
        <v>0.36180000000000001</v>
      </c>
      <c r="I8" s="19" t="s">
        <v>13</v>
      </c>
      <c r="J8" s="18" t="s">
        <v>273</v>
      </c>
    </row>
    <row r="9" spans="3:10" ht="18" x14ac:dyDescent="0.25">
      <c r="E9" s="9" t="s">
        <v>14</v>
      </c>
      <c r="F9" s="6">
        <v>0.60589999999999999</v>
      </c>
      <c r="I9" s="19" t="s">
        <v>14</v>
      </c>
      <c r="J9" s="18" t="s">
        <v>273</v>
      </c>
    </row>
    <row r="10" spans="3:10" x14ac:dyDescent="0.25">
      <c r="E10" s="9" t="s">
        <v>15</v>
      </c>
      <c r="F10" s="6">
        <v>0.41389999999999999</v>
      </c>
      <c r="I10" s="19" t="s">
        <v>15</v>
      </c>
      <c r="J10" s="18" t="s">
        <v>274</v>
      </c>
    </row>
    <row r="11" spans="3:10" x14ac:dyDescent="0.25">
      <c r="E11" s="9" t="s">
        <v>16</v>
      </c>
      <c r="F11" s="6">
        <v>0.5696</v>
      </c>
      <c r="I11" s="19" t="s">
        <v>16</v>
      </c>
      <c r="J11" s="18" t="s">
        <v>274</v>
      </c>
    </row>
    <row r="12" spans="3:10" x14ac:dyDescent="0.25">
      <c r="E12" s="9" t="s">
        <v>17</v>
      </c>
      <c r="F12" s="6">
        <v>0.7782</v>
      </c>
      <c r="I12" s="19" t="s">
        <v>17</v>
      </c>
      <c r="J12" s="18" t="s">
        <v>274</v>
      </c>
    </row>
    <row r="13" spans="3:10" x14ac:dyDescent="0.25">
      <c r="E13" s="9" t="s">
        <v>18</v>
      </c>
      <c r="F13" s="6">
        <v>1.2787999999999999</v>
      </c>
      <c r="I13" s="19" t="s">
        <v>18</v>
      </c>
      <c r="J13" s="18" t="s">
        <v>274</v>
      </c>
    </row>
    <row r="14" spans="3:10" x14ac:dyDescent="0.25">
      <c r="E14" s="9" t="s">
        <v>19</v>
      </c>
      <c r="F14" s="6">
        <v>1.9482999999999999</v>
      </c>
      <c r="I14" s="19" t="s">
        <v>19</v>
      </c>
      <c r="J14" s="18" t="s">
        <v>274</v>
      </c>
    </row>
    <row r="15" spans="3:10" ht="18" x14ac:dyDescent="0.25">
      <c r="E15" s="9" t="s">
        <v>21</v>
      </c>
      <c r="F15" s="6">
        <v>2.9643999999999999</v>
      </c>
      <c r="I15" s="19" t="s">
        <v>21</v>
      </c>
      <c r="J15" s="18" t="s">
        <v>272</v>
      </c>
    </row>
    <row r="16" spans="3:10" x14ac:dyDescent="0.25">
      <c r="E16" s="9" t="s">
        <v>200</v>
      </c>
      <c r="F16" s="6">
        <v>1.88</v>
      </c>
      <c r="I16" s="19" t="s">
        <v>200</v>
      </c>
      <c r="J16" s="18" t="s">
        <v>272</v>
      </c>
    </row>
    <row r="17" spans="5:10" x14ac:dyDescent="0.25">
      <c r="E17" s="9" t="s">
        <v>20</v>
      </c>
      <c r="F17" s="6">
        <v>1.37</v>
      </c>
      <c r="I17" s="19" t="s">
        <v>20</v>
      </c>
      <c r="J17" s="18" t="s">
        <v>272</v>
      </c>
    </row>
    <row r="18" spans="5:10" ht="18" x14ac:dyDescent="0.25">
      <c r="E18" s="9" t="s">
        <v>201</v>
      </c>
      <c r="F18" s="6">
        <v>0.56999999999999995</v>
      </c>
      <c r="I18" s="19" t="s">
        <v>201</v>
      </c>
      <c r="J18" s="18" t="s">
        <v>272</v>
      </c>
    </row>
    <row r="19" spans="5:10" ht="18" x14ac:dyDescent="0.25">
      <c r="E19" s="9" t="s">
        <v>202</v>
      </c>
      <c r="F19" s="6">
        <v>0.35970000000000002</v>
      </c>
      <c r="I19" s="19" t="s">
        <v>202</v>
      </c>
      <c r="J19" s="20" t="s">
        <v>272</v>
      </c>
    </row>
    <row r="20" spans="5:10" ht="18" x14ac:dyDescent="0.25">
      <c r="E20" s="9" t="s">
        <v>203</v>
      </c>
      <c r="F20" s="6">
        <v>2.8862999999999999</v>
      </c>
      <c r="I20" s="19" t="s">
        <v>203</v>
      </c>
      <c r="J20" s="18" t="s">
        <v>272</v>
      </c>
    </row>
    <row r="21" spans="5:10" x14ac:dyDescent="0.25">
      <c r="E21" s="9" t="s">
        <v>204</v>
      </c>
      <c r="F21" s="6">
        <v>1.4563999999999999</v>
      </c>
      <c r="I21" s="19" t="s">
        <v>204</v>
      </c>
      <c r="J21" s="18" t="s">
        <v>272</v>
      </c>
    </row>
    <row r="22" spans="5:10" x14ac:dyDescent="0.25">
      <c r="E22" s="9" t="s">
        <v>205</v>
      </c>
      <c r="F22" s="6">
        <v>1.496</v>
      </c>
      <c r="I22" s="19" t="s">
        <v>205</v>
      </c>
      <c r="J22" s="18" t="s">
        <v>272</v>
      </c>
    </row>
    <row r="23" spans="5:10" x14ac:dyDescent="0.25">
      <c r="E23" s="9" t="s">
        <v>206</v>
      </c>
      <c r="F23" s="6">
        <v>1.5367999999999999</v>
      </c>
      <c r="I23" s="19" t="s">
        <v>206</v>
      </c>
      <c r="J23" s="18" t="s">
        <v>272</v>
      </c>
    </row>
    <row r="24" spans="5:10" x14ac:dyDescent="0.25">
      <c r="E24" s="9" t="s">
        <v>22</v>
      </c>
      <c r="F24" s="6">
        <v>0.52039999999999997</v>
      </c>
      <c r="I24" s="19" t="s">
        <v>22</v>
      </c>
      <c r="J24" s="18" t="s">
        <v>272</v>
      </c>
    </row>
    <row r="25" spans="5:10" x14ac:dyDescent="0.25">
      <c r="E25" s="9" t="s">
        <v>23</v>
      </c>
      <c r="F25" s="6">
        <v>0.622</v>
      </c>
      <c r="I25" s="19" t="s">
        <v>23</v>
      </c>
      <c r="J25" s="18" t="s">
        <v>272</v>
      </c>
    </row>
    <row r="26" spans="5:10" x14ac:dyDescent="0.25">
      <c r="E26" s="9" t="s">
        <v>64</v>
      </c>
      <c r="F26" s="6">
        <v>0.2772</v>
      </c>
      <c r="I26" s="19" t="s">
        <v>64</v>
      </c>
      <c r="J26" s="18" t="s">
        <v>272</v>
      </c>
    </row>
    <row r="27" spans="5:10" x14ac:dyDescent="0.25">
      <c r="E27" s="9" t="s">
        <v>24</v>
      </c>
      <c r="F27" s="6">
        <v>0.1429</v>
      </c>
      <c r="I27" s="19" t="s">
        <v>24</v>
      </c>
      <c r="J27" s="18" t="s">
        <v>272</v>
      </c>
    </row>
    <row r="28" spans="5:10" x14ac:dyDescent="0.25">
      <c r="E28" s="9" t="s">
        <v>25</v>
      </c>
      <c r="F28" s="6">
        <v>0.1176</v>
      </c>
      <c r="I28" s="19" t="s">
        <v>25</v>
      </c>
      <c r="J28" s="18" t="s">
        <v>272</v>
      </c>
    </row>
    <row r="29" spans="5:10" x14ac:dyDescent="0.25">
      <c r="E29" s="9" t="s">
        <v>26</v>
      </c>
      <c r="F29" s="6">
        <v>7.9000000000000001E-2</v>
      </c>
      <c r="I29" s="19" t="s">
        <v>26</v>
      </c>
      <c r="J29" s="18" t="s">
        <v>272</v>
      </c>
    </row>
    <row r="30" spans="5:10" x14ac:dyDescent="0.25">
      <c r="E30" s="9" t="s">
        <v>28</v>
      </c>
      <c r="F30" s="6">
        <v>0.08</v>
      </c>
      <c r="I30" s="19" t="s">
        <v>28</v>
      </c>
      <c r="J30" s="18" t="s">
        <v>272</v>
      </c>
    </row>
    <row r="31" spans="5:10" x14ac:dyDescent="0.25">
      <c r="E31" s="9" t="s">
        <v>29</v>
      </c>
      <c r="F31" s="6">
        <v>0.37</v>
      </c>
      <c r="I31" s="19" t="s">
        <v>29</v>
      </c>
      <c r="J31" s="18" t="s">
        <v>272</v>
      </c>
    </row>
    <row r="32" spans="5:10" x14ac:dyDescent="0.25">
      <c r="E32" s="9" t="s">
        <v>30</v>
      </c>
      <c r="F32" s="6">
        <v>0.44800000000000001</v>
      </c>
      <c r="I32" s="19" t="s">
        <v>30</v>
      </c>
      <c r="J32" s="18" t="s">
        <v>272</v>
      </c>
    </row>
    <row r="33" spans="5:10" x14ac:dyDescent="0.25">
      <c r="E33" s="9" t="s">
        <v>27</v>
      </c>
      <c r="F33" s="6">
        <v>0.1174</v>
      </c>
      <c r="I33" s="19" t="s">
        <v>27</v>
      </c>
      <c r="J33" s="18" t="s">
        <v>272</v>
      </c>
    </row>
    <row r="34" spans="5:10" x14ac:dyDescent="0.25">
      <c r="E34" s="9" t="s">
        <v>207</v>
      </c>
      <c r="F34" s="6">
        <v>5.3906999999999998</v>
      </c>
      <c r="I34" s="19" t="s">
        <v>207</v>
      </c>
      <c r="J34" s="18" t="s">
        <v>272</v>
      </c>
    </row>
    <row r="35" spans="5:10" ht="18" x14ac:dyDescent="0.25">
      <c r="E35" s="9" t="s">
        <v>31</v>
      </c>
      <c r="F35" s="6">
        <v>36.587600000000002</v>
      </c>
      <c r="I35" s="19" t="s">
        <v>31</v>
      </c>
      <c r="J35" s="18" t="s">
        <v>272</v>
      </c>
    </row>
    <row r="36" spans="5:10" ht="18" x14ac:dyDescent="0.25">
      <c r="E36" s="9" t="s">
        <v>208</v>
      </c>
      <c r="F36" s="6">
        <v>0.13880000000000001</v>
      </c>
      <c r="I36" s="19" t="s">
        <v>208</v>
      </c>
      <c r="J36" s="18" t="s">
        <v>272</v>
      </c>
    </row>
    <row r="37" spans="5:10" ht="18" x14ac:dyDescent="0.25">
      <c r="E37" s="9" t="s">
        <v>209</v>
      </c>
      <c r="F37" s="6">
        <v>0.11899999999999999</v>
      </c>
      <c r="I37" s="19" t="s">
        <v>209</v>
      </c>
      <c r="J37" s="18" t="s">
        <v>272</v>
      </c>
    </row>
    <row r="38" spans="5:10" ht="18" x14ac:dyDescent="0.25">
      <c r="E38" s="9" t="s">
        <v>210</v>
      </c>
      <c r="F38" s="6">
        <v>0.11899999999999999</v>
      </c>
      <c r="I38" s="19" t="s">
        <v>210</v>
      </c>
      <c r="J38" s="18" t="s">
        <v>272</v>
      </c>
    </row>
    <row r="39" spans="5:10" ht="18" x14ac:dyDescent="0.25">
      <c r="E39" s="9" t="s">
        <v>34</v>
      </c>
      <c r="F39" s="6">
        <v>1.9</v>
      </c>
      <c r="I39" s="19" t="s">
        <v>34</v>
      </c>
      <c r="J39" s="18" t="s">
        <v>272</v>
      </c>
    </row>
    <row r="40" spans="5:10" ht="18" x14ac:dyDescent="0.25">
      <c r="E40" s="9" t="s">
        <v>32</v>
      </c>
      <c r="F40" s="6">
        <v>1.9116</v>
      </c>
      <c r="I40" s="19" t="s">
        <v>32</v>
      </c>
      <c r="J40" s="18" t="s">
        <v>272</v>
      </c>
    </row>
    <row r="41" spans="5:10" ht="18" x14ac:dyDescent="0.25">
      <c r="E41" s="9" t="s">
        <v>33</v>
      </c>
      <c r="F41" s="6">
        <v>2.4500000000000002</v>
      </c>
      <c r="I41" s="19" t="s">
        <v>33</v>
      </c>
      <c r="J41" s="18" t="s">
        <v>272</v>
      </c>
    </row>
    <row r="42" spans="5:10" x14ac:dyDescent="0.25">
      <c r="E42" s="9" t="s">
        <v>35</v>
      </c>
      <c r="F42" s="6">
        <v>0.18</v>
      </c>
      <c r="I42" s="19" t="s">
        <v>35</v>
      </c>
      <c r="J42" s="18" t="s">
        <v>272</v>
      </c>
    </row>
    <row r="43" spans="5:10" ht="18" x14ac:dyDescent="0.25">
      <c r="E43" s="9" t="s">
        <v>211</v>
      </c>
      <c r="F43" s="6">
        <v>3.3</v>
      </c>
      <c r="I43" s="19" t="s">
        <v>211</v>
      </c>
      <c r="J43" s="18" t="s">
        <v>272</v>
      </c>
    </row>
    <row r="44" spans="5:10" ht="18" x14ac:dyDescent="0.25">
      <c r="E44" s="9" t="s">
        <v>212</v>
      </c>
      <c r="F44" s="6">
        <v>2.6551999999999998</v>
      </c>
      <c r="I44" s="19" t="s">
        <v>212</v>
      </c>
      <c r="J44" s="18" t="s">
        <v>272</v>
      </c>
    </row>
    <row r="45" spans="5:10" ht="18" x14ac:dyDescent="0.25">
      <c r="E45" s="9" t="s">
        <v>213</v>
      </c>
      <c r="F45" s="6">
        <v>3.95</v>
      </c>
      <c r="I45" s="19" t="s">
        <v>213</v>
      </c>
      <c r="J45" s="18" t="s">
        <v>272</v>
      </c>
    </row>
    <row r="46" spans="5:10" x14ac:dyDescent="0.25">
      <c r="E46" s="9" t="s">
        <v>36</v>
      </c>
      <c r="F46" s="6">
        <v>0.46729999999999999</v>
      </c>
      <c r="I46" s="19" t="s">
        <v>36</v>
      </c>
      <c r="J46" s="18" t="s">
        <v>272</v>
      </c>
    </row>
    <row r="47" spans="5:10" x14ac:dyDescent="0.25">
      <c r="E47" s="9" t="s">
        <v>38</v>
      </c>
      <c r="F47" s="6">
        <v>20.5</v>
      </c>
      <c r="I47" s="19" t="s">
        <v>38</v>
      </c>
      <c r="J47" s="18" t="s">
        <v>275</v>
      </c>
    </row>
    <row r="48" spans="5:10" x14ac:dyDescent="0.25">
      <c r="E48" s="9" t="s">
        <v>39</v>
      </c>
      <c r="F48" s="6">
        <v>23</v>
      </c>
      <c r="I48" s="19" t="s">
        <v>39</v>
      </c>
      <c r="J48" s="18" t="s">
        <v>275</v>
      </c>
    </row>
    <row r="49" spans="5:10" x14ac:dyDescent="0.25">
      <c r="E49" s="9" t="s">
        <v>37</v>
      </c>
      <c r="F49" s="6">
        <v>0.34960000000000002</v>
      </c>
      <c r="I49" s="19" t="s">
        <v>37</v>
      </c>
      <c r="J49" s="18" t="s">
        <v>276</v>
      </c>
    </row>
    <row r="50" spans="5:10" x14ac:dyDescent="0.25">
      <c r="E50" s="9" t="s">
        <v>40</v>
      </c>
      <c r="F50" s="6">
        <v>0.65</v>
      </c>
      <c r="I50" s="19" t="s">
        <v>40</v>
      </c>
      <c r="J50" s="18" t="s">
        <v>272</v>
      </c>
    </row>
    <row r="51" spans="5:10" x14ac:dyDescent="0.25">
      <c r="E51" s="9" t="s">
        <v>41</v>
      </c>
      <c r="F51" s="6">
        <v>0.23860000000000001</v>
      </c>
      <c r="I51" s="19" t="s">
        <v>41</v>
      </c>
      <c r="J51" s="18" t="s">
        <v>272</v>
      </c>
    </row>
    <row r="52" spans="5:10" x14ac:dyDescent="0.25">
      <c r="E52" s="9" t="s">
        <v>42</v>
      </c>
      <c r="F52" s="6">
        <v>1.0579000000000001</v>
      </c>
      <c r="I52" s="19" t="s">
        <v>42</v>
      </c>
      <c r="J52" s="18" t="s">
        <v>272</v>
      </c>
    </row>
    <row r="53" spans="5:10" x14ac:dyDescent="0.25">
      <c r="E53" s="9" t="s">
        <v>43</v>
      </c>
      <c r="F53" s="6">
        <v>0.8841</v>
      </c>
      <c r="I53" s="19" t="s">
        <v>43</v>
      </c>
      <c r="J53" s="18" t="s">
        <v>272</v>
      </c>
    </row>
    <row r="54" spans="5:10" ht="18" x14ac:dyDescent="0.25">
      <c r="E54" s="9" t="s">
        <v>46</v>
      </c>
      <c r="F54" s="6">
        <v>0.77</v>
      </c>
      <c r="I54" s="19" t="s">
        <v>46</v>
      </c>
      <c r="J54" s="18" t="s">
        <v>272</v>
      </c>
    </row>
    <row r="55" spans="5:10" ht="18" x14ac:dyDescent="0.25">
      <c r="E55" s="9" t="s">
        <v>44</v>
      </c>
      <c r="F55" s="6">
        <v>0.53</v>
      </c>
      <c r="I55" s="19" t="s">
        <v>44</v>
      </c>
      <c r="J55" s="18" t="s">
        <v>272</v>
      </c>
    </row>
    <row r="56" spans="5:10" ht="18" x14ac:dyDescent="0.25">
      <c r="E56" s="9" t="s">
        <v>45</v>
      </c>
      <c r="F56" s="6">
        <v>0.91100000000000003</v>
      </c>
      <c r="I56" s="19" t="s">
        <v>45</v>
      </c>
      <c r="J56" s="18" t="s">
        <v>272</v>
      </c>
    </row>
    <row r="57" spans="5:10" x14ac:dyDescent="0.25">
      <c r="E57" s="9" t="s">
        <v>243</v>
      </c>
      <c r="F57" s="6">
        <v>0.2697</v>
      </c>
      <c r="I57" s="19" t="s">
        <v>243</v>
      </c>
      <c r="J57" s="18" t="s">
        <v>272</v>
      </c>
    </row>
    <row r="58" spans="5:10" x14ac:dyDescent="0.25">
      <c r="E58" s="9" t="s">
        <v>244</v>
      </c>
      <c r="F58" s="6">
        <v>0.17899999999999999</v>
      </c>
      <c r="I58" s="19" t="s">
        <v>244</v>
      </c>
      <c r="J58" s="18" t="s">
        <v>272</v>
      </c>
    </row>
    <row r="59" spans="5:10" ht="18" x14ac:dyDescent="0.25">
      <c r="E59" s="9" t="s">
        <v>245</v>
      </c>
      <c r="F59" s="6">
        <v>0.44059999999999999</v>
      </c>
      <c r="I59" s="19" t="s">
        <v>245</v>
      </c>
      <c r="J59" s="18" t="s">
        <v>272</v>
      </c>
    </row>
    <row r="60" spans="5:10" x14ac:dyDescent="0.25">
      <c r="E60" s="9" t="s">
        <v>47</v>
      </c>
      <c r="F60" s="6">
        <v>0.73</v>
      </c>
      <c r="I60" s="19" t="s">
        <v>47</v>
      </c>
      <c r="J60" s="18" t="s">
        <v>272</v>
      </c>
    </row>
    <row r="61" spans="5:10" ht="18" x14ac:dyDescent="0.25">
      <c r="E61" s="9" t="s">
        <v>48</v>
      </c>
      <c r="F61" s="6">
        <v>0.73</v>
      </c>
      <c r="I61" s="19" t="s">
        <v>48</v>
      </c>
      <c r="J61" s="18" t="s">
        <v>272</v>
      </c>
    </row>
    <row r="62" spans="5:10" x14ac:dyDescent="0.25">
      <c r="E62" s="9" t="s">
        <v>49</v>
      </c>
      <c r="F62" s="6">
        <v>0.59360000000000002</v>
      </c>
      <c r="I62" s="19" t="s">
        <v>49</v>
      </c>
      <c r="J62" s="18" t="s">
        <v>277</v>
      </c>
    </row>
    <row r="63" spans="5:10" x14ac:dyDescent="0.25">
      <c r="E63" s="9" t="s">
        <v>50</v>
      </c>
      <c r="F63" s="6">
        <v>0.72540000000000004</v>
      </c>
      <c r="I63" s="19" t="s">
        <v>50</v>
      </c>
      <c r="J63" s="18" t="s">
        <v>278</v>
      </c>
    </row>
    <row r="64" spans="5:10" x14ac:dyDescent="0.25">
      <c r="E64" s="9" t="s">
        <v>51</v>
      </c>
      <c r="F64" s="6">
        <v>0.25</v>
      </c>
      <c r="I64" s="19" t="s">
        <v>51</v>
      </c>
      <c r="J64" s="18" t="s">
        <v>279</v>
      </c>
    </row>
    <row r="65" spans="5:10" x14ac:dyDescent="0.25">
      <c r="E65" s="9" t="s">
        <v>52</v>
      </c>
      <c r="F65" s="6">
        <v>0.35</v>
      </c>
      <c r="I65" s="19" t="s">
        <v>52</v>
      </c>
      <c r="J65" s="18" t="s">
        <v>279</v>
      </c>
    </row>
    <row r="66" spans="5:10" x14ac:dyDescent="0.25">
      <c r="E66" s="9" t="s">
        <v>53</v>
      </c>
      <c r="F66" s="6">
        <v>0.2026</v>
      </c>
      <c r="I66" s="19" t="s">
        <v>53</v>
      </c>
      <c r="J66" s="18" t="s">
        <v>279</v>
      </c>
    </row>
    <row r="67" spans="5:10" x14ac:dyDescent="0.25">
      <c r="E67" s="9" t="s">
        <v>54</v>
      </c>
      <c r="F67" s="6">
        <v>0.45319999999999999</v>
      </c>
      <c r="I67" s="19" t="s">
        <v>54</v>
      </c>
      <c r="J67" s="18" t="s">
        <v>279</v>
      </c>
    </row>
    <row r="68" spans="5:10" x14ac:dyDescent="0.25">
      <c r="E68" s="9" t="s">
        <v>55</v>
      </c>
      <c r="F68" s="6">
        <v>1.47</v>
      </c>
      <c r="I68" s="19" t="s">
        <v>55</v>
      </c>
      <c r="J68" s="18" t="s">
        <v>280</v>
      </c>
    </row>
    <row r="69" spans="5:10" x14ac:dyDescent="0.25">
      <c r="E69" s="9" t="s">
        <v>56</v>
      </c>
      <c r="F69" s="6">
        <v>0.72</v>
      </c>
      <c r="I69" s="19" t="s">
        <v>56</v>
      </c>
      <c r="J69" s="18" t="s">
        <v>281</v>
      </c>
    </row>
    <row r="70" spans="5:10" x14ac:dyDescent="0.25">
      <c r="E70" s="9" t="s">
        <v>58</v>
      </c>
      <c r="F70" s="6">
        <v>0.72</v>
      </c>
      <c r="I70" s="19" t="s">
        <v>58</v>
      </c>
      <c r="J70" s="18" t="s">
        <v>281</v>
      </c>
    </row>
    <row r="71" spans="5:10" ht="18" x14ac:dyDescent="0.25">
      <c r="E71" s="9" t="s">
        <v>57</v>
      </c>
      <c r="F71" s="6">
        <v>0.9486</v>
      </c>
      <c r="I71" s="19" t="s">
        <v>57</v>
      </c>
      <c r="J71" s="18" t="s">
        <v>281</v>
      </c>
    </row>
    <row r="72" spans="5:10" ht="18" x14ac:dyDescent="0.25">
      <c r="E72" s="9" t="s">
        <v>59</v>
      </c>
      <c r="F72" s="6">
        <v>0.9486</v>
      </c>
      <c r="I72" s="19" t="s">
        <v>59</v>
      </c>
      <c r="J72" s="18" t="s">
        <v>281</v>
      </c>
    </row>
    <row r="73" spans="5:10" x14ac:dyDescent="0.25">
      <c r="E73" s="9" t="s">
        <v>215</v>
      </c>
      <c r="F73" s="6">
        <v>0.5575</v>
      </c>
      <c r="I73" s="19" t="s">
        <v>215</v>
      </c>
      <c r="J73" s="18" t="s">
        <v>282</v>
      </c>
    </row>
    <row r="74" spans="5:10" x14ac:dyDescent="0.25">
      <c r="E74" s="9" t="s">
        <v>214</v>
      </c>
      <c r="F74" s="6">
        <v>0.40460000000000002</v>
      </c>
      <c r="I74" s="19" t="s">
        <v>214</v>
      </c>
      <c r="J74" s="18" t="s">
        <v>282</v>
      </c>
    </row>
    <row r="75" spans="5:10" x14ac:dyDescent="0.25">
      <c r="E75" s="9" t="s">
        <v>60</v>
      </c>
      <c r="F75" s="6">
        <v>3.9948999999999999</v>
      </c>
      <c r="I75" s="19" t="s">
        <v>60</v>
      </c>
      <c r="J75" s="18" t="s">
        <v>272</v>
      </c>
    </row>
    <row r="76" spans="5:10" x14ac:dyDescent="0.25">
      <c r="E76" s="9" t="s">
        <v>61</v>
      </c>
      <c r="F76" s="6">
        <v>2.2799999999999998</v>
      </c>
      <c r="I76" s="19" t="s">
        <v>61</v>
      </c>
      <c r="J76" s="18" t="s">
        <v>272</v>
      </c>
    </row>
    <row r="77" spans="5:10" x14ac:dyDescent="0.25">
      <c r="E77" s="9" t="s">
        <v>216</v>
      </c>
      <c r="F77" s="6">
        <v>1.48</v>
      </c>
      <c r="I77" s="19" t="s">
        <v>216</v>
      </c>
      <c r="J77" s="18" t="s">
        <v>272</v>
      </c>
    </row>
    <row r="78" spans="5:10" x14ac:dyDescent="0.25">
      <c r="E78" s="9" t="s">
        <v>62</v>
      </c>
      <c r="F78" s="6">
        <v>0.69969999999999999</v>
      </c>
      <c r="I78" s="19" t="s">
        <v>62</v>
      </c>
      <c r="J78" s="18" t="s">
        <v>272</v>
      </c>
    </row>
    <row r="79" spans="5:10" x14ac:dyDescent="0.25">
      <c r="E79" s="9" t="s">
        <v>63</v>
      </c>
      <c r="F79" s="6">
        <v>1.6156999999999999</v>
      </c>
      <c r="I79" s="19" t="s">
        <v>63</v>
      </c>
      <c r="J79" s="18" t="s">
        <v>272</v>
      </c>
    </row>
    <row r="80" spans="5:10" x14ac:dyDescent="0.25">
      <c r="E80" s="9" t="s">
        <v>65</v>
      </c>
      <c r="F80" s="6">
        <v>0.18</v>
      </c>
      <c r="I80" s="19" t="s">
        <v>65</v>
      </c>
      <c r="J80" s="18" t="s">
        <v>272</v>
      </c>
    </row>
    <row r="81" spans="5:10" x14ac:dyDescent="0.25">
      <c r="E81" s="9" t="s">
        <v>66</v>
      </c>
      <c r="F81" s="6">
        <v>0.16</v>
      </c>
      <c r="I81" s="19" t="s">
        <v>66</v>
      </c>
      <c r="J81" s="18" t="s">
        <v>272</v>
      </c>
    </row>
    <row r="82" spans="5:10" x14ac:dyDescent="0.25">
      <c r="E82" s="9" t="s">
        <v>67</v>
      </c>
      <c r="F82" s="6">
        <v>0.18</v>
      </c>
      <c r="I82" s="19" t="s">
        <v>67</v>
      </c>
      <c r="J82" s="18" t="s">
        <v>272</v>
      </c>
    </row>
    <row r="83" spans="5:10" x14ac:dyDescent="0.25">
      <c r="E83" s="9" t="s">
        <v>68</v>
      </c>
      <c r="F83" s="6">
        <v>0.16</v>
      </c>
      <c r="I83" s="19" t="s">
        <v>68</v>
      </c>
      <c r="J83" s="18" t="s">
        <v>272</v>
      </c>
    </row>
    <row r="84" spans="5:10" x14ac:dyDescent="0.25">
      <c r="E84" s="9" t="s">
        <v>69</v>
      </c>
      <c r="F84" s="6">
        <v>0.18</v>
      </c>
      <c r="I84" s="19" t="s">
        <v>69</v>
      </c>
      <c r="J84" s="18" t="s">
        <v>272</v>
      </c>
    </row>
    <row r="85" spans="5:10" x14ac:dyDescent="0.25">
      <c r="E85" s="9" t="s">
        <v>70</v>
      </c>
      <c r="F85" s="6">
        <v>0.16</v>
      </c>
      <c r="I85" s="19" t="s">
        <v>70</v>
      </c>
      <c r="J85" s="18" t="s">
        <v>272</v>
      </c>
    </row>
    <row r="86" spans="5:10" x14ac:dyDescent="0.25">
      <c r="E86" s="9" t="s">
        <v>71</v>
      </c>
      <c r="F86" s="6">
        <v>1.0184</v>
      </c>
      <c r="I86" s="19" t="s">
        <v>71</v>
      </c>
      <c r="J86" s="18" t="s">
        <v>283</v>
      </c>
    </row>
    <row r="87" spans="5:10" x14ac:dyDescent="0.25">
      <c r="E87" s="9" t="s">
        <v>219</v>
      </c>
      <c r="F87" s="6">
        <v>1.2941</v>
      </c>
      <c r="I87" s="19" t="s">
        <v>219</v>
      </c>
      <c r="J87" s="18" t="s">
        <v>283</v>
      </c>
    </row>
    <row r="88" spans="5:10" x14ac:dyDescent="0.25">
      <c r="E88" s="9" t="s">
        <v>220</v>
      </c>
      <c r="F88" s="6">
        <v>1.5147999999999999</v>
      </c>
      <c r="I88" s="19" t="s">
        <v>220</v>
      </c>
      <c r="J88" s="18" t="s">
        <v>283</v>
      </c>
    </row>
    <row r="89" spans="5:10" x14ac:dyDescent="0.25">
      <c r="E89" s="9" t="s">
        <v>221</v>
      </c>
      <c r="F89" s="6">
        <v>1.9135</v>
      </c>
      <c r="I89" s="19" t="s">
        <v>221</v>
      </c>
      <c r="J89" s="18" t="s">
        <v>283</v>
      </c>
    </row>
    <row r="90" spans="5:10" x14ac:dyDescent="0.25">
      <c r="E90" s="9" t="s">
        <v>222</v>
      </c>
      <c r="F90" s="6">
        <v>11.8208</v>
      </c>
      <c r="I90" s="19" t="s">
        <v>222</v>
      </c>
      <c r="J90" s="18" t="s">
        <v>283</v>
      </c>
    </row>
    <row r="91" spans="5:10" x14ac:dyDescent="0.25">
      <c r="E91" s="9" t="s">
        <v>223</v>
      </c>
      <c r="F91" s="6">
        <v>16.4285</v>
      </c>
      <c r="I91" s="19" t="s">
        <v>223</v>
      </c>
      <c r="J91" s="18" t="s">
        <v>283</v>
      </c>
    </row>
    <row r="92" spans="5:10" x14ac:dyDescent="0.25">
      <c r="E92" s="9" t="s">
        <v>217</v>
      </c>
      <c r="F92" s="6">
        <v>0.8226</v>
      </c>
      <c r="I92" s="19" t="s">
        <v>217</v>
      </c>
      <c r="J92" s="18" t="s">
        <v>283</v>
      </c>
    </row>
    <row r="93" spans="5:10" x14ac:dyDescent="0.25">
      <c r="E93" s="9" t="s">
        <v>218</v>
      </c>
      <c r="F93" s="6">
        <v>0.80410000000000004</v>
      </c>
      <c r="I93" s="19" t="s">
        <v>218</v>
      </c>
      <c r="J93" s="18" t="s">
        <v>283</v>
      </c>
    </row>
    <row r="94" spans="5:10" x14ac:dyDescent="0.25">
      <c r="E94" s="9" t="s">
        <v>72</v>
      </c>
      <c r="F94" s="6">
        <v>0.47989999999999999</v>
      </c>
      <c r="I94" s="19" t="s">
        <v>72</v>
      </c>
      <c r="J94" s="18" t="s">
        <v>272</v>
      </c>
    </row>
    <row r="95" spans="5:10" x14ac:dyDescent="0.25">
      <c r="E95" s="9" t="s">
        <v>224</v>
      </c>
      <c r="F95" s="6">
        <v>0.57999999999999996</v>
      </c>
      <c r="I95" s="19" t="s">
        <v>224</v>
      </c>
      <c r="J95" s="18" t="s">
        <v>272</v>
      </c>
    </row>
    <row r="96" spans="5:10" x14ac:dyDescent="0.25">
      <c r="E96" s="9" t="s">
        <v>225</v>
      </c>
      <c r="F96" s="6">
        <v>0.45</v>
      </c>
      <c r="I96" s="19" t="s">
        <v>225</v>
      </c>
      <c r="J96" s="18" t="s">
        <v>272</v>
      </c>
    </row>
    <row r="97" spans="5:10" ht="22.5" x14ac:dyDescent="0.25">
      <c r="E97" s="9" t="s">
        <v>73</v>
      </c>
      <c r="F97" s="6">
        <v>0.32</v>
      </c>
      <c r="I97" s="19" t="s">
        <v>73</v>
      </c>
      <c r="J97" s="18" t="s">
        <v>284</v>
      </c>
    </row>
    <row r="98" spans="5:10" ht="22.5" x14ac:dyDescent="0.25">
      <c r="E98" s="9" t="s">
        <v>74</v>
      </c>
      <c r="F98" s="6">
        <v>0.32</v>
      </c>
      <c r="I98" s="19" t="s">
        <v>74</v>
      </c>
      <c r="J98" s="18" t="s">
        <v>285</v>
      </c>
    </row>
    <row r="99" spans="5:10" ht="22.5" x14ac:dyDescent="0.25">
      <c r="E99" s="9" t="s">
        <v>226</v>
      </c>
      <c r="F99" s="6">
        <v>0.32</v>
      </c>
      <c r="I99" s="19" t="s">
        <v>226</v>
      </c>
      <c r="J99" s="18" t="s">
        <v>286</v>
      </c>
    </row>
    <row r="100" spans="5:10" ht="22.5" x14ac:dyDescent="0.25">
      <c r="E100" s="9" t="s">
        <v>227</v>
      </c>
      <c r="F100" s="6">
        <v>0.32</v>
      </c>
      <c r="I100" s="19" t="s">
        <v>227</v>
      </c>
      <c r="J100" s="18" t="s">
        <v>287</v>
      </c>
    </row>
    <row r="101" spans="5:10" ht="22.5" x14ac:dyDescent="0.25">
      <c r="E101" s="9" t="s">
        <v>228</v>
      </c>
      <c r="F101" s="6">
        <v>0.32</v>
      </c>
      <c r="I101" s="19" t="s">
        <v>228</v>
      </c>
      <c r="J101" s="18" t="s">
        <v>288</v>
      </c>
    </row>
    <row r="102" spans="5:10" ht="22.5" x14ac:dyDescent="0.25">
      <c r="E102" s="9" t="s">
        <v>229</v>
      </c>
      <c r="F102" s="6">
        <v>0.32</v>
      </c>
      <c r="I102" s="19" t="s">
        <v>229</v>
      </c>
      <c r="J102" s="18" t="s">
        <v>289</v>
      </c>
    </row>
    <row r="103" spans="5:10" x14ac:dyDescent="0.25">
      <c r="E103" s="9" t="s">
        <v>75</v>
      </c>
      <c r="F103" s="6">
        <v>22.630700000000001</v>
      </c>
      <c r="I103" s="19" t="s">
        <v>75</v>
      </c>
      <c r="J103" s="18" t="s">
        <v>290</v>
      </c>
    </row>
    <row r="104" spans="5:10" x14ac:dyDescent="0.25">
      <c r="E104" s="9" t="s">
        <v>76</v>
      </c>
      <c r="F104" s="6">
        <v>0.75829999999999997</v>
      </c>
      <c r="I104" s="19" t="s">
        <v>76</v>
      </c>
      <c r="J104" s="18" t="s">
        <v>291</v>
      </c>
    </row>
    <row r="105" spans="5:10" x14ac:dyDescent="0.25">
      <c r="E105" s="9" t="s">
        <v>232</v>
      </c>
      <c r="F105" s="6">
        <v>31.4</v>
      </c>
      <c r="I105" s="19" t="s">
        <v>232</v>
      </c>
      <c r="J105" s="18" t="s">
        <v>291</v>
      </c>
    </row>
    <row r="106" spans="5:10" x14ac:dyDescent="0.25">
      <c r="E106" s="9" t="s">
        <v>77</v>
      </c>
      <c r="F106" s="6">
        <v>8.25</v>
      </c>
      <c r="I106" s="19" t="s">
        <v>77</v>
      </c>
      <c r="J106" s="18" t="s">
        <v>291</v>
      </c>
    </row>
    <row r="107" spans="5:10" x14ac:dyDescent="0.25">
      <c r="E107" s="9" t="s">
        <v>78</v>
      </c>
      <c r="F107" s="6">
        <v>12</v>
      </c>
      <c r="I107" s="19" t="s">
        <v>78</v>
      </c>
      <c r="J107" s="18" t="s">
        <v>291</v>
      </c>
    </row>
    <row r="108" spans="5:10" x14ac:dyDescent="0.25">
      <c r="E108" s="9" t="s">
        <v>79</v>
      </c>
      <c r="F108" s="6">
        <v>30</v>
      </c>
      <c r="I108" s="19" t="s">
        <v>79</v>
      </c>
      <c r="J108" s="18" t="s">
        <v>291</v>
      </c>
    </row>
    <row r="109" spans="5:10" x14ac:dyDescent="0.25">
      <c r="E109" s="9" t="s">
        <v>80</v>
      </c>
      <c r="F109" s="6">
        <v>0.34399999999999997</v>
      </c>
      <c r="I109" s="19" t="s">
        <v>80</v>
      </c>
      <c r="J109" s="18" t="s">
        <v>291</v>
      </c>
    </row>
    <row r="110" spans="5:10" x14ac:dyDescent="0.25">
      <c r="E110" s="9" t="s">
        <v>81</v>
      </c>
      <c r="F110" s="6">
        <v>0.11</v>
      </c>
      <c r="I110" s="19" t="s">
        <v>81</v>
      </c>
      <c r="J110" s="18" t="s">
        <v>291</v>
      </c>
    </row>
    <row r="111" spans="5:10" x14ac:dyDescent="0.25">
      <c r="E111" s="9" t="s">
        <v>233</v>
      </c>
      <c r="F111" s="6">
        <v>0.28570000000000001</v>
      </c>
      <c r="I111" s="19" t="s">
        <v>233</v>
      </c>
      <c r="J111" s="18" t="s">
        <v>291</v>
      </c>
    </row>
    <row r="112" spans="5:10" x14ac:dyDescent="0.25">
      <c r="E112" s="9" t="s">
        <v>234</v>
      </c>
      <c r="F112" s="6">
        <v>0.91769999999999996</v>
      </c>
      <c r="I112" s="19" t="s">
        <v>234</v>
      </c>
      <c r="J112" s="18" t="s">
        <v>291</v>
      </c>
    </row>
    <row r="113" spans="5:10" x14ac:dyDescent="0.25">
      <c r="E113" s="9" t="s">
        <v>235</v>
      </c>
      <c r="F113" s="6">
        <v>0.56920000000000004</v>
      </c>
      <c r="I113" s="19" t="s">
        <v>235</v>
      </c>
      <c r="J113" s="18" t="s">
        <v>291</v>
      </c>
    </row>
    <row r="114" spans="5:10" x14ac:dyDescent="0.25">
      <c r="E114" s="9" t="s">
        <v>82</v>
      </c>
      <c r="F114" s="6">
        <v>0.37669999999999998</v>
      </c>
      <c r="I114" s="19" t="s">
        <v>82</v>
      </c>
      <c r="J114" s="18" t="s">
        <v>291</v>
      </c>
    </row>
    <row r="115" spans="5:10" x14ac:dyDescent="0.25">
      <c r="E115" s="9" t="s">
        <v>83</v>
      </c>
      <c r="F115" s="6">
        <v>14.041600000000001</v>
      </c>
      <c r="I115" s="19" t="s">
        <v>83</v>
      </c>
      <c r="J115" s="18" t="s">
        <v>291</v>
      </c>
    </row>
    <row r="116" spans="5:10" x14ac:dyDescent="0.25">
      <c r="E116" s="9" t="s">
        <v>84</v>
      </c>
      <c r="F116" s="6">
        <v>17.5809</v>
      </c>
      <c r="I116" s="19" t="s">
        <v>84</v>
      </c>
      <c r="J116" s="18" t="s">
        <v>291</v>
      </c>
    </row>
    <row r="117" spans="5:10" x14ac:dyDescent="0.25">
      <c r="E117" s="9" t="s">
        <v>85</v>
      </c>
      <c r="F117" s="6">
        <v>22</v>
      </c>
      <c r="I117" s="19" t="s">
        <v>85</v>
      </c>
      <c r="J117" s="18" t="s">
        <v>291</v>
      </c>
    </row>
    <row r="118" spans="5:10" x14ac:dyDescent="0.25">
      <c r="E118" s="9" t="s">
        <v>86</v>
      </c>
      <c r="F118" s="6">
        <v>5.3102999999999998</v>
      </c>
      <c r="I118" s="19" t="s">
        <v>86</v>
      </c>
      <c r="J118" s="18" t="s">
        <v>291</v>
      </c>
    </row>
    <row r="119" spans="5:10" x14ac:dyDescent="0.25">
      <c r="E119" s="9" t="s">
        <v>87</v>
      </c>
      <c r="F119" s="6">
        <v>2.8325</v>
      </c>
      <c r="I119" s="19" t="s">
        <v>87</v>
      </c>
      <c r="J119" s="18" t="s">
        <v>291</v>
      </c>
    </row>
    <row r="120" spans="5:10" x14ac:dyDescent="0.25">
      <c r="E120" s="9" t="s">
        <v>88</v>
      </c>
      <c r="F120" s="6">
        <v>2.2320000000000002</v>
      </c>
      <c r="I120" s="19" t="s">
        <v>88</v>
      </c>
      <c r="J120" s="18" t="s">
        <v>291</v>
      </c>
    </row>
    <row r="121" spans="5:10" x14ac:dyDescent="0.25">
      <c r="E121" s="9" t="s">
        <v>89</v>
      </c>
      <c r="F121" s="6">
        <v>0.62780000000000002</v>
      </c>
      <c r="I121" s="19" t="s">
        <v>89</v>
      </c>
      <c r="J121" s="18" t="s">
        <v>292</v>
      </c>
    </row>
    <row r="122" spans="5:10" x14ac:dyDescent="0.25">
      <c r="E122" s="9" t="s">
        <v>90</v>
      </c>
      <c r="F122" s="6">
        <v>3.3921000000000001</v>
      </c>
      <c r="I122" s="19" t="s">
        <v>90</v>
      </c>
      <c r="J122" s="18" t="s">
        <v>293</v>
      </c>
    </row>
    <row r="123" spans="5:10" x14ac:dyDescent="0.25">
      <c r="E123" s="9" t="s">
        <v>91</v>
      </c>
      <c r="F123" s="6">
        <v>0.63129999999999997</v>
      </c>
      <c r="I123" s="19" t="s">
        <v>91</v>
      </c>
      <c r="J123" s="18" t="s">
        <v>292</v>
      </c>
    </row>
    <row r="124" spans="5:10" x14ac:dyDescent="0.25">
      <c r="E124" s="9" t="s">
        <v>92</v>
      </c>
      <c r="F124" s="6">
        <v>3.069</v>
      </c>
      <c r="I124" s="19" t="s">
        <v>92</v>
      </c>
      <c r="J124" s="18" t="s">
        <v>293</v>
      </c>
    </row>
    <row r="125" spans="5:10" x14ac:dyDescent="0.25">
      <c r="E125" s="9" t="s">
        <v>93</v>
      </c>
      <c r="F125" s="6">
        <v>0.83699999999999997</v>
      </c>
      <c r="I125" s="19" t="s">
        <v>93</v>
      </c>
      <c r="J125" s="18" t="s">
        <v>292</v>
      </c>
    </row>
    <row r="126" spans="5:10" x14ac:dyDescent="0.25">
      <c r="E126" s="9" t="s">
        <v>94</v>
      </c>
      <c r="F126" s="6">
        <v>3.6735000000000002</v>
      </c>
      <c r="I126" s="19" t="s">
        <v>94</v>
      </c>
      <c r="J126" s="18" t="s">
        <v>293</v>
      </c>
    </row>
    <row r="127" spans="5:10" x14ac:dyDescent="0.25">
      <c r="E127" s="9" t="s">
        <v>95</v>
      </c>
      <c r="F127" s="6">
        <v>0.85219999999999996</v>
      </c>
      <c r="I127" s="19" t="s">
        <v>95</v>
      </c>
      <c r="J127" s="18" t="s">
        <v>292</v>
      </c>
    </row>
    <row r="128" spans="5:10" x14ac:dyDescent="0.25">
      <c r="E128" s="9" t="s">
        <v>96</v>
      </c>
      <c r="F128" s="6">
        <v>4.6314000000000002</v>
      </c>
      <c r="I128" s="19" t="s">
        <v>96</v>
      </c>
      <c r="J128" s="18" t="s">
        <v>293</v>
      </c>
    </row>
    <row r="129" spans="5:10" x14ac:dyDescent="0.25">
      <c r="E129" s="9" t="s">
        <v>97</v>
      </c>
      <c r="F129" s="6">
        <v>0.5</v>
      </c>
      <c r="I129" s="19" t="s">
        <v>97</v>
      </c>
      <c r="J129" s="21" t="s">
        <v>292</v>
      </c>
    </row>
    <row r="130" spans="5:10" x14ac:dyDescent="0.25">
      <c r="E130" s="9" t="s">
        <v>98</v>
      </c>
      <c r="F130" s="6">
        <v>2.0047000000000001</v>
      </c>
      <c r="I130" s="19" t="s">
        <v>98</v>
      </c>
      <c r="J130" s="21" t="s">
        <v>293</v>
      </c>
    </row>
    <row r="131" spans="5:10" x14ac:dyDescent="0.25">
      <c r="E131" s="9" t="s">
        <v>99</v>
      </c>
      <c r="F131" s="6">
        <v>0.58079999999999998</v>
      </c>
      <c r="I131" s="19" t="s">
        <v>99</v>
      </c>
      <c r="J131" s="21" t="s">
        <v>292</v>
      </c>
    </row>
    <row r="132" spans="5:10" x14ac:dyDescent="0.25">
      <c r="E132" s="9" t="s">
        <v>100</v>
      </c>
      <c r="F132" s="6">
        <v>2.81</v>
      </c>
      <c r="I132" s="19" t="s">
        <v>100</v>
      </c>
      <c r="J132" s="21" t="s">
        <v>293</v>
      </c>
    </row>
    <row r="133" spans="5:10" x14ac:dyDescent="0.25">
      <c r="E133" s="9" t="s">
        <v>101</v>
      </c>
      <c r="F133" s="6">
        <v>0.1346</v>
      </c>
      <c r="I133" s="19" t="s">
        <v>101</v>
      </c>
      <c r="J133" s="21" t="s">
        <v>292</v>
      </c>
    </row>
    <row r="134" spans="5:10" x14ac:dyDescent="0.25">
      <c r="E134" s="9" t="s">
        <v>102</v>
      </c>
      <c r="F134" s="6">
        <v>0.60940000000000005</v>
      </c>
      <c r="I134" s="19" t="s">
        <v>102</v>
      </c>
      <c r="J134" s="21" t="s">
        <v>293</v>
      </c>
    </row>
    <row r="135" spans="5:10" x14ac:dyDescent="0.25">
      <c r="E135" s="9" t="s">
        <v>236</v>
      </c>
      <c r="F135" s="6">
        <v>3.0939000000000001</v>
      </c>
      <c r="I135" s="19" t="s">
        <v>236</v>
      </c>
      <c r="J135" s="21" t="s">
        <v>294</v>
      </c>
    </row>
    <row r="136" spans="5:10" x14ac:dyDescent="0.25">
      <c r="E136" s="9" t="s">
        <v>103</v>
      </c>
      <c r="F136" s="6">
        <v>1.7</v>
      </c>
      <c r="I136" s="19" t="s">
        <v>103</v>
      </c>
      <c r="J136" s="21" t="s">
        <v>294</v>
      </c>
    </row>
    <row r="137" spans="5:10" x14ac:dyDescent="0.25">
      <c r="E137" s="9" t="s">
        <v>104</v>
      </c>
      <c r="F137" s="6">
        <v>3.4310999999999998</v>
      </c>
      <c r="I137" s="19" t="s">
        <v>104</v>
      </c>
      <c r="J137" s="21" t="s">
        <v>295</v>
      </c>
    </row>
    <row r="138" spans="5:10" x14ac:dyDescent="0.25">
      <c r="E138" s="9" t="s">
        <v>105</v>
      </c>
      <c r="F138" s="6">
        <v>1.2576000000000001</v>
      </c>
      <c r="I138" s="19" t="s">
        <v>105</v>
      </c>
      <c r="J138" s="21" t="s">
        <v>294</v>
      </c>
    </row>
    <row r="139" spans="5:10" x14ac:dyDescent="0.25">
      <c r="E139" s="9" t="s">
        <v>106</v>
      </c>
      <c r="F139" s="6">
        <v>1.6773</v>
      </c>
      <c r="I139" s="19" t="s">
        <v>106</v>
      </c>
      <c r="J139" s="21" t="s">
        <v>294</v>
      </c>
    </row>
    <row r="140" spans="5:10" x14ac:dyDescent="0.25">
      <c r="E140" s="9" t="s">
        <v>107</v>
      </c>
      <c r="F140" s="6">
        <v>1.5235000000000001</v>
      </c>
      <c r="I140" s="19" t="s">
        <v>107</v>
      </c>
      <c r="J140" s="21" t="s">
        <v>294</v>
      </c>
    </row>
    <row r="141" spans="5:10" x14ac:dyDescent="0.25">
      <c r="E141" s="9" t="s">
        <v>237</v>
      </c>
      <c r="F141" s="6">
        <v>0.4743</v>
      </c>
      <c r="I141" s="19" t="s">
        <v>237</v>
      </c>
      <c r="J141" s="21" t="s">
        <v>272</v>
      </c>
    </row>
    <row r="142" spans="5:10" x14ac:dyDescent="0.25">
      <c r="E142" s="9" t="s">
        <v>108</v>
      </c>
      <c r="F142" s="6">
        <v>0.69389999999999996</v>
      </c>
      <c r="I142" s="19" t="s">
        <v>108</v>
      </c>
      <c r="J142" s="21" t="s">
        <v>272</v>
      </c>
    </row>
    <row r="143" spans="5:10" x14ac:dyDescent="0.25">
      <c r="E143" s="9" t="s">
        <v>109</v>
      </c>
      <c r="F143" s="6">
        <v>0.69389999999999996</v>
      </c>
      <c r="I143" s="19" t="s">
        <v>109</v>
      </c>
      <c r="J143" s="21" t="s">
        <v>272</v>
      </c>
    </row>
    <row r="144" spans="5:10" x14ac:dyDescent="0.25">
      <c r="E144" s="9" t="s">
        <v>110</v>
      </c>
      <c r="F144" s="6">
        <v>2.5</v>
      </c>
      <c r="I144" s="19" t="s">
        <v>110</v>
      </c>
      <c r="J144" s="21" t="s">
        <v>272</v>
      </c>
    </row>
    <row r="145" spans="5:10" x14ac:dyDescent="0.25">
      <c r="E145" s="9" t="s">
        <v>111</v>
      </c>
      <c r="F145" s="6">
        <v>3.65</v>
      </c>
      <c r="I145" s="19" t="s">
        <v>111</v>
      </c>
      <c r="J145" s="21" t="s">
        <v>272</v>
      </c>
    </row>
    <row r="146" spans="5:10" x14ac:dyDescent="0.25">
      <c r="E146" s="9" t="s">
        <v>238</v>
      </c>
      <c r="F146" s="6">
        <v>7</v>
      </c>
      <c r="I146" s="19" t="s">
        <v>238</v>
      </c>
      <c r="J146" s="21" t="s">
        <v>296</v>
      </c>
    </row>
    <row r="147" spans="5:10" x14ac:dyDescent="0.25">
      <c r="E147" s="9" t="s">
        <v>112</v>
      </c>
      <c r="F147" s="6">
        <v>0.95599999999999996</v>
      </c>
      <c r="I147" s="19" t="s">
        <v>112</v>
      </c>
      <c r="J147" s="21" t="s">
        <v>297</v>
      </c>
    </row>
    <row r="148" spans="5:10" x14ac:dyDescent="0.25">
      <c r="E148" s="9" t="s">
        <v>113</v>
      </c>
      <c r="F148" s="6">
        <v>3.5</v>
      </c>
      <c r="I148" s="19" t="s">
        <v>113</v>
      </c>
      <c r="J148" s="21" t="s">
        <v>298</v>
      </c>
    </row>
    <row r="149" spans="5:10" x14ac:dyDescent="0.25">
      <c r="E149" s="9" t="s">
        <v>115</v>
      </c>
      <c r="F149" s="6">
        <v>0.46500000000000002</v>
      </c>
      <c r="I149" s="19" t="s">
        <v>115</v>
      </c>
      <c r="J149" s="21" t="s">
        <v>272</v>
      </c>
    </row>
    <row r="150" spans="5:10" x14ac:dyDescent="0.25">
      <c r="E150" s="9" t="s">
        <v>116</v>
      </c>
      <c r="F150" s="6">
        <v>0.41760000000000003</v>
      </c>
      <c r="I150" s="19" t="s">
        <v>116</v>
      </c>
      <c r="J150" s="21" t="s">
        <v>272</v>
      </c>
    </row>
    <row r="151" spans="5:10" x14ac:dyDescent="0.25">
      <c r="E151" s="9" t="s">
        <v>117</v>
      </c>
      <c r="F151" s="6">
        <v>0.45</v>
      </c>
      <c r="I151" s="19" t="s">
        <v>117</v>
      </c>
      <c r="J151" s="21" t="s">
        <v>272</v>
      </c>
    </row>
    <row r="152" spans="5:10" x14ac:dyDescent="0.25">
      <c r="E152" s="9" t="s">
        <v>118</v>
      </c>
      <c r="F152" s="6">
        <v>0.45</v>
      </c>
      <c r="I152" s="19" t="s">
        <v>118</v>
      </c>
      <c r="J152" s="21" t="s">
        <v>272</v>
      </c>
    </row>
    <row r="153" spans="5:10" x14ac:dyDescent="0.25">
      <c r="E153" s="9" t="s">
        <v>119</v>
      </c>
      <c r="F153" s="6">
        <v>0.4</v>
      </c>
      <c r="I153" s="19" t="s">
        <v>119</v>
      </c>
      <c r="J153" s="21" t="s">
        <v>272</v>
      </c>
    </row>
    <row r="154" spans="5:10" x14ac:dyDescent="0.25">
      <c r="E154" s="9" t="s">
        <v>120</v>
      </c>
      <c r="F154" s="6">
        <v>0.52</v>
      </c>
      <c r="I154" s="19" t="s">
        <v>120</v>
      </c>
      <c r="J154" s="21" t="s">
        <v>272</v>
      </c>
    </row>
    <row r="155" spans="5:10" x14ac:dyDescent="0.25">
      <c r="E155" s="9" t="s">
        <v>121</v>
      </c>
      <c r="F155" s="6">
        <v>0.59</v>
      </c>
      <c r="I155" s="19" t="s">
        <v>121</v>
      </c>
      <c r="J155" s="21" t="s">
        <v>272</v>
      </c>
    </row>
    <row r="156" spans="5:10" ht="18" x14ac:dyDescent="0.25">
      <c r="E156" s="9" t="s">
        <v>239</v>
      </c>
      <c r="F156" s="6">
        <v>0.49</v>
      </c>
      <c r="I156" s="19" t="s">
        <v>239</v>
      </c>
      <c r="J156" s="21" t="s">
        <v>272</v>
      </c>
    </row>
    <row r="157" spans="5:10" x14ac:dyDescent="0.25">
      <c r="E157" s="9" t="s">
        <v>114</v>
      </c>
      <c r="F157" s="6">
        <v>1.1000000000000001</v>
      </c>
      <c r="I157" s="19" t="s">
        <v>114</v>
      </c>
      <c r="J157" s="21" t="s">
        <v>299</v>
      </c>
    </row>
    <row r="158" spans="5:10" x14ac:dyDescent="0.25">
      <c r="E158" s="9" t="s">
        <v>240</v>
      </c>
      <c r="F158" s="6">
        <v>0.75</v>
      </c>
      <c r="I158" s="19" t="s">
        <v>240</v>
      </c>
      <c r="J158" s="21" t="s">
        <v>272</v>
      </c>
    </row>
    <row r="159" spans="5:10" x14ac:dyDescent="0.25">
      <c r="E159" s="9" t="s">
        <v>241</v>
      </c>
      <c r="F159" s="6">
        <v>1.5</v>
      </c>
      <c r="I159" s="19" t="s">
        <v>241</v>
      </c>
      <c r="J159" s="21" t="s">
        <v>272</v>
      </c>
    </row>
    <row r="160" spans="5:10" x14ac:dyDescent="0.25">
      <c r="E160" s="9" t="s">
        <v>242</v>
      </c>
      <c r="F160" s="6">
        <v>0.62</v>
      </c>
      <c r="I160" s="19" t="s">
        <v>242</v>
      </c>
      <c r="J160" s="21" t="s">
        <v>272</v>
      </c>
    </row>
    <row r="161" spans="5:10" x14ac:dyDescent="0.25">
      <c r="E161" s="9" t="s">
        <v>122</v>
      </c>
      <c r="F161" s="6">
        <v>0.30520000000000003</v>
      </c>
      <c r="I161" s="19" t="s">
        <v>122</v>
      </c>
      <c r="J161" s="21" t="s">
        <v>272</v>
      </c>
    </row>
    <row r="162" spans="5:10" x14ac:dyDescent="0.25">
      <c r="E162" s="9" t="s">
        <v>246</v>
      </c>
      <c r="F162" s="6">
        <v>0.67430000000000001</v>
      </c>
      <c r="I162" s="19" t="s">
        <v>246</v>
      </c>
      <c r="J162" s="21" t="s">
        <v>272</v>
      </c>
    </row>
    <row r="163" spans="5:10" x14ac:dyDescent="0.25">
      <c r="E163" s="9" t="s">
        <v>123</v>
      </c>
      <c r="F163" s="6">
        <v>5.4055999999999997</v>
      </c>
      <c r="I163" s="19" t="s">
        <v>123</v>
      </c>
      <c r="J163" s="21" t="s">
        <v>272</v>
      </c>
    </row>
    <row r="164" spans="5:10" x14ac:dyDescent="0.25">
      <c r="E164" s="9" t="s">
        <v>124</v>
      </c>
      <c r="F164" s="6">
        <v>3.069</v>
      </c>
      <c r="I164" s="19" t="s">
        <v>124</v>
      </c>
      <c r="J164" s="21" t="s">
        <v>272</v>
      </c>
    </row>
    <row r="165" spans="5:10" x14ac:dyDescent="0.25">
      <c r="E165" s="9" t="s">
        <v>230</v>
      </c>
      <c r="F165" s="6">
        <v>0.38</v>
      </c>
      <c r="I165" s="19" t="s">
        <v>230</v>
      </c>
      <c r="J165" s="21" t="s">
        <v>272</v>
      </c>
    </row>
    <row r="166" spans="5:10" x14ac:dyDescent="0.25">
      <c r="E166" s="9" t="s">
        <v>125</v>
      </c>
      <c r="F166" s="6">
        <v>0.16</v>
      </c>
      <c r="I166" s="19" t="s">
        <v>125</v>
      </c>
      <c r="J166" s="21" t="s">
        <v>272</v>
      </c>
    </row>
    <row r="167" spans="5:10" x14ac:dyDescent="0.25">
      <c r="E167" s="9" t="s">
        <v>231</v>
      </c>
      <c r="F167" s="6">
        <v>0.59060000000000001</v>
      </c>
      <c r="I167" s="19" t="s">
        <v>231</v>
      </c>
      <c r="J167" s="21" t="s">
        <v>291</v>
      </c>
    </row>
    <row r="168" spans="5:10" x14ac:dyDescent="0.25">
      <c r="E168" s="9" t="s">
        <v>247</v>
      </c>
      <c r="F168" s="6">
        <v>5.5498000000000003</v>
      </c>
      <c r="I168" s="19" t="s">
        <v>247</v>
      </c>
      <c r="J168" s="21" t="s">
        <v>300</v>
      </c>
    </row>
    <row r="169" spans="5:10" x14ac:dyDescent="0.25">
      <c r="E169" s="9" t="s">
        <v>128</v>
      </c>
      <c r="F169" s="6">
        <v>4.7430000000000003</v>
      </c>
      <c r="I169" s="19" t="s">
        <v>128</v>
      </c>
      <c r="J169" s="21" t="s">
        <v>301</v>
      </c>
    </row>
    <row r="170" spans="5:10" x14ac:dyDescent="0.25">
      <c r="E170" s="9" t="s">
        <v>129</v>
      </c>
      <c r="F170" s="6">
        <v>4.2199</v>
      </c>
      <c r="I170" s="19" t="s">
        <v>129</v>
      </c>
      <c r="J170" s="21" t="s">
        <v>301</v>
      </c>
    </row>
    <row r="171" spans="5:10" x14ac:dyDescent="0.25">
      <c r="E171" s="9" t="s">
        <v>130</v>
      </c>
      <c r="F171" s="6">
        <v>13.717499999999999</v>
      </c>
      <c r="I171" s="19" t="s">
        <v>130</v>
      </c>
      <c r="J171" s="21" t="s">
        <v>302</v>
      </c>
    </row>
    <row r="172" spans="5:10" x14ac:dyDescent="0.25">
      <c r="E172" s="9" t="s">
        <v>131</v>
      </c>
      <c r="F172" s="6">
        <v>18.525600000000001</v>
      </c>
      <c r="I172" s="19" t="s">
        <v>131</v>
      </c>
      <c r="J172" s="21" t="s">
        <v>303</v>
      </c>
    </row>
    <row r="173" spans="5:10" x14ac:dyDescent="0.25">
      <c r="E173" s="9" t="s">
        <v>132</v>
      </c>
      <c r="F173" s="6">
        <v>21.566700000000001</v>
      </c>
      <c r="I173" s="19" t="s">
        <v>132</v>
      </c>
      <c r="J173" s="21" t="s">
        <v>304</v>
      </c>
    </row>
    <row r="174" spans="5:10" x14ac:dyDescent="0.25">
      <c r="E174" s="9" t="s">
        <v>133</v>
      </c>
      <c r="F174" s="6">
        <v>23.889399999999998</v>
      </c>
      <c r="I174" s="19" t="s">
        <v>133</v>
      </c>
      <c r="J174" s="21" t="s">
        <v>305</v>
      </c>
    </row>
    <row r="175" spans="5:10" x14ac:dyDescent="0.25">
      <c r="E175" s="9" t="s">
        <v>134</v>
      </c>
      <c r="F175" s="6">
        <v>24.841000000000001</v>
      </c>
      <c r="I175" s="19" t="s">
        <v>134</v>
      </c>
      <c r="J175" s="21" t="s">
        <v>303</v>
      </c>
    </row>
    <row r="176" spans="5:10" x14ac:dyDescent="0.25">
      <c r="E176" s="9" t="s">
        <v>135</v>
      </c>
      <c r="F176" s="6">
        <v>27.821000000000002</v>
      </c>
      <c r="I176" s="19" t="s">
        <v>135</v>
      </c>
      <c r="J176" s="21" t="s">
        <v>304</v>
      </c>
    </row>
    <row r="177" spans="5:10" x14ac:dyDescent="0.25">
      <c r="E177" s="9" t="s">
        <v>136</v>
      </c>
      <c r="F177" s="6">
        <v>28.388300000000001</v>
      </c>
      <c r="I177" s="19" t="s">
        <v>136</v>
      </c>
      <c r="J177" s="21" t="s">
        <v>305</v>
      </c>
    </row>
    <row r="178" spans="5:10" x14ac:dyDescent="0.25">
      <c r="E178" s="9" t="s">
        <v>139</v>
      </c>
      <c r="F178" s="6">
        <v>99.05</v>
      </c>
      <c r="I178" s="19" t="s">
        <v>139</v>
      </c>
      <c r="J178" s="21" t="s">
        <v>306</v>
      </c>
    </row>
    <row r="179" spans="5:10" x14ac:dyDescent="0.25">
      <c r="E179" s="9" t="s">
        <v>138</v>
      </c>
      <c r="F179" s="6">
        <v>0.25090000000000001</v>
      </c>
      <c r="I179" s="19" t="s">
        <v>138</v>
      </c>
      <c r="J179" s="21" t="s">
        <v>307</v>
      </c>
    </row>
    <row r="180" spans="5:10" x14ac:dyDescent="0.25">
      <c r="E180" s="9" t="s">
        <v>126</v>
      </c>
      <c r="F180" s="6">
        <v>17.6677</v>
      </c>
      <c r="I180" s="19" t="s">
        <v>126</v>
      </c>
      <c r="J180" s="21" t="s">
        <v>306</v>
      </c>
    </row>
    <row r="181" spans="5:10" x14ac:dyDescent="0.25">
      <c r="E181" s="9" t="s">
        <v>127</v>
      </c>
      <c r="F181" s="6">
        <v>2.5299999999999998</v>
      </c>
      <c r="I181" s="19" t="s">
        <v>127</v>
      </c>
      <c r="J181" s="21" t="s">
        <v>308</v>
      </c>
    </row>
    <row r="182" spans="5:10" x14ac:dyDescent="0.25">
      <c r="E182" s="9" t="s">
        <v>140</v>
      </c>
      <c r="F182" s="6">
        <v>7.0457000000000001</v>
      </c>
      <c r="I182" s="19" t="s">
        <v>140</v>
      </c>
      <c r="J182" s="21" t="s">
        <v>272</v>
      </c>
    </row>
    <row r="183" spans="5:10" x14ac:dyDescent="0.25">
      <c r="E183" s="9" t="s">
        <v>141</v>
      </c>
      <c r="F183" s="6">
        <v>7.4051</v>
      </c>
      <c r="I183" s="19" t="s">
        <v>141</v>
      </c>
      <c r="J183" s="21" t="s">
        <v>272</v>
      </c>
    </row>
    <row r="184" spans="5:10" x14ac:dyDescent="0.25">
      <c r="E184" s="9" t="s">
        <v>142</v>
      </c>
      <c r="F184" s="6">
        <v>7.44</v>
      </c>
      <c r="I184" s="19" t="s">
        <v>142</v>
      </c>
      <c r="J184" s="21" t="s">
        <v>272</v>
      </c>
    </row>
    <row r="185" spans="5:10" x14ac:dyDescent="0.25">
      <c r="E185" s="9" t="s">
        <v>152</v>
      </c>
      <c r="F185" s="6">
        <v>1.1160000000000001</v>
      </c>
      <c r="I185" s="19" t="s">
        <v>152</v>
      </c>
      <c r="J185" s="21" t="s">
        <v>309</v>
      </c>
    </row>
    <row r="186" spans="5:10" x14ac:dyDescent="0.25">
      <c r="E186" s="9" t="s">
        <v>154</v>
      </c>
      <c r="F186" s="6">
        <v>8.5</v>
      </c>
      <c r="I186" s="19" t="s">
        <v>154</v>
      </c>
      <c r="J186" s="21" t="s">
        <v>309</v>
      </c>
    </row>
    <row r="187" spans="5:10" x14ac:dyDescent="0.25">
      <c r="E187" s="9" t="s">
        <v>151</v>
      </c>
      <c r="F187" s="6">
        <v>1.1160000000000001</v>
      </c>
      <c r="I187" s="19" t="s">
        <v>151</v>
      </c>
      <c r="J187" s="21" t="s">
        <v>309</v>
      </c>
    </row>
    <row r="188" spans="5:10" x14ac:dyDescent="0.25">
      <c r="E188" s="9" t="s">
        <v>153</v>
      </c>
      <c r="F188" s="6">
        <v>8.5</v>
      </c>
      <c r="I188" s="19" t="s">
        <v>153</v>
      </c>
      <c r="J188" s="21" t="s">
        <v>309</v>
      </c>
    </row>
    <row r="189" spans="5:10" x14ac:dyDescent="0.25">
      <c r="E189" s="9" t="s">
        <v>155</v>
      </c>
      <c r="F189" s="6">
        <v>2.9830999999999999</v>
      </c>
      <c r="I189" s="19" t="s">
        <v>155</v>
      </c>
      <c r="J189" s="21" t="s">
        <v>309</v>
      </c>
    </row>
    <row r="190" spans="5:10" x14ac:dyDescent="0.25">
      <c r="E190" s="9" t="s">
        <v>156</v>
      </c>
      <c r="F190" s="6">
        <v>3.3967999999999998</v>
      </c>
      <c r="I190" s="19" t="s">
        <v>156</v>
      </c>
      <c r="J190" s="21" t="s">
        <v>309</v>
      </c>
    </row>
    <row r="191" spans="5:10" x14ac:dyDescent="0.25">
      <c r="E191" s="9" t="s">
        <v>249</v>
      </c>
      <c r="F191" s="6">
        <v>9.6299999999999997E-2</v>
      </c>
      <c r="I191" s="19" t="s">
        <v>249</v>
      </c>
      <c r="J191" s="21" t="s">
        <v>272</v>
      </c>
    </row>
    <row r="192" spans="5:10" x14ac:dyDescent="0.25">
      <c r="E192" s="9" t="s">
        <v>143</v>
      </c>
      <c r="F192" s="6">
        <v>7.9100000000000004E-2</v>
      </c>
      <c r="I192" s="19" t="s">
        <v>143</v>
      </c>
      <c r="J192" s="21" t="s">
        <v>272</v>
      </c>
    </row>
    <row r="193" spans="5:10" x14ac:dyDescent="0.25">
      <c r="E193" s="9" t="s">
        <v>144</v>
      </c>
      <c r="F193" s="6">
        <v>0.11</v>
      </c>
      <c r="I193" s="19" t="s">
        <v>144</v>
      </c>
      <c r="J193" s="21" t="s">
        <v>272</v>
      </c>
    </row>
    <row r="194" spans="5:10" x14ac:dyDescent="0.25">
      <c r="E194" s="9" t="s">
        <v>146</v>
      </c>
      <c r="F194" s="6">
        <v>5.7371999999999996</v>
      </c>
      <c r="I194" s="19" t="s">
        <v>146</v>
      </c>
      <c r="J194" s="21" t="s">
        <v>272</v>
      </c>
    </row>
    <row r="195" spans="5:10" x14ac:dyDescent="0.25">
      <c r="E195" s="9" t="s">
        <v>147</v>
      </c>
      <c r="F195" s="6">
        <v>2.79</v>
      </c>
      <c r="I195" s="19" t="s">
        <v>147</v>
      </c>
      <c r="J195" s="21" t="s">
        <v>272</v>
      </c>
    </row>
    <row r="196" spans="5:10" x14ac:dyDescent="0.25">
      <c r="E196" s="9" t="s">
        <v>148</v>
      </c>
      <c r="F196" s="6">
        <v>1.8579000000000001</v>
      </c>
      <c r="I196" s="19" t="s">
        <v>148</v>
      </c>
      <c r="J196" s="21" t="s">
        <v>272</v>
      </c>
    </row>
    <row r="197" spans="5:10" x14ac:dyDescent="0.25">
      <c r="E197" s="9" t="s">
        <v>145</v>
      </c>
      <c r="F197" s="6">
        <v>95</v>
      </c>
      <c r="I197" s="19" t="s">
        <v>145</v>
      </c>
      <c r="J197" s="21" t="s">
        <v>272</v>
      </c>
    </row>
    <row r="198" spans="5:10" x14ac:dyDescent="0.25">
      <c r="E198" s="9" t="s">
        <v>149</v>
      </c>
      <c r="F198" s="6">
        <v>35.99</v>
      </c>
      <c r="I198" s="19" t="s">
        <v>149</v>
      </c>
      <c r="J198" s="21" t="s">
        <v>272</v>
      </c>
    </row>
    <row r="199" spans="5:10" x14ac:dyDescent="0.25">
      <c r="E199" s="9" t="s">
        <v>150</v>
      </c>
      <c r="F199" s="6">
        <v>41.9895</v>
      </c>
      <c r="I199" s="19" t="s">
        <v>150</v>
      </c>
      <c r="J199" s="21" t="s">
        <v>272</v>
      </c>
    </row>
    <row r="200" spans="5:10" x14ac:dyDescent="0.25">
      <c r="E200" s="9" t="s">
        <v>250</v>
      </c>
      <c r="F200" s="6">
        <v>8.99</v>
      </c>
      <c r="I200" s="19" t="s">
        <v>250</v>
      </c>
      <c r="J200" s="21" t="s">
        <v>272</v>
      </c>
    </row>
    <row r="201" spans="5:10" x14ac:dyDescent="0.25">
      <c r="E201" s="9" t="s">
        <v>251</v>
      </c>
      <c r="F201" s="6">
        <v>9.0675000000000008</v>
      </c>
      <c r="I201" s="19" t="s">
        <v>251</v>
      </c>
      <c r="J201" s="21" t="s">
        <v>272</v>
      </c>
    </row>
    <row r="202" spans="5:10" x14ac:dyDescent="0.25">
      <c r="E202" s="9" t="s">
        <v>157</v>
      </c>
      <c r="F202" s="6">
        <v>115.08750000000001</v>
      </c>
      <c r="I202" s="19" t="s">
        <v>157</v>
      </c>
      <c r="J202" s="21" t="s">
        <v>272</v>
      </c>
    </row>
    <row r="203" spans="5:10" x14ac:dyDescent="0.25">
      <c r="E203" s="9" t="s">
        <v>158</v>
      </c>
      <c r="F203" s="6">
        <v>0.30690000000000001</v>
      </c>
      <c r="I203" s="19" t="s">
        <v>158</v>
      </c>
      <c r="J203" s="21" t="s">
        <v>272</v>
      </c>
    </row>
    <row r="204" spans="5:10" x14ac:dyDescent="0.25">
      <c r="E204" s="9" t="s">
        <v>159</v>
      </c>
      <c r="F204" s="6">
        <v>0.59189999999999998</v>
      </c>
      <c r="I204" s="19" t="s">
        <v>159</v>
      </c>
      <c r="J204" s="21" t="s">
        <v>272</v>
      </c>
    </row>
    <row r="205" spans="5:10" x14ac:dyDescent="0.25">
      <c r="E205" s="9" t="s">
        <v>252</v>
      </c>
      <c r="F205" s="6">
        <v>0.35</v>
      </c>
      <c r="I205" s="19" t="s">
        <v>252</v>
      </c>
      <c r="J205" s="21" t="s">
        <v>272</v>
      </c>
    </row>
    <row r="206" spans="5:10" ht="18" x14ac:dyDescent="0.25">
      <c r="E206" s="9" t="s">
        <v>253</v>
      </c>
      <c r="F206" s="6">
        <v>0.15379999999999999</v>
      </c>
      <c r="I206" s="19" t="s">
        <v>253</v>
      </c>
      <c r="J206" s="21" t="s">
        <v>272</v>
      </c>
    </row>
    <row r="207" spans="5:10" ht="18" x14ac:dyDescent="0.25">
      <c r="E207" s="9" t="s">
        <v>254</v>
      </c>
      <c r="F207" s="6">
        <v>4.6199999999999998E-2</v>
      </c>
      <c r="I207" s="19" t="s">
        <v>254</v>
      </c>
      <c r="J207" s="21" t="s">
        <v>272</v>
      </c>
    </row>
    <row r="208" spans="5:10" x14ac:dyDescent="0.25">
      <c r="E208" s="9" t="s">
        <v>160</v>
      </c>
      <c r="F208" s="6">
        <v>4.3045999999999998</v>
      </c>
      <c r="I208" s="19" t="s">
        <v>160</v>
      </c>
      <c r="J208" s="21" t="s">
        <v>310</v>
      </c>
    </row>
    <row r="209" spans="5:10" x14ac:dyDescent="0.25">
      <c r="E209" s="9" t="s">
        <v>161</v>
      </c>
      <c r="F209" s="6">
        <v>9.1790000000000003</v>
      </c>
      <c r="I209" s="19" t="s">
        <v>161</v>
      </c>
      <c r="J209" s="21" t="s">
        <v>310</v>
      </c>
    </row>
    <row r="210" spans="5:10" x14ac:dyDescent="0.25">
      <c r="E210" s="9" t="s">
        <v>255</v>
      </c>
      <c r="F210" s="6">
        <v>9.7579999999999991</v>
      </c>
      <c r="I210" s="19" t="s">
        <v>255</v>
      </c>
      <c r="J210" s="21" t="s">
        <v>272</v>
      </c>
    </row>
    <row r="211" spans="5:10" x14ac:dyDescent="0.25">
      <c r="E211" s="9" t="s">
        <v>162</v>
      </c>
      <c r="F211" s="6">
        <v>0.55000000000000004</v>
      </c>
      <c r="I211" s="19" t="s">
        <v>162</v>
      </c>
      <c r="J211" s="21" t="s">
        <v>272</v>
      </c>
    </row>
    <row r="212" spans="5:10" x14ac:dyDescent="0.25">
      <c r="E212" s="9" t="s">
        <v>163</v>
      </c>
      <c r="F212" s="6">
        <v>1.25</v>
      </c>
      <c r="I212" s="19" t="s">
        <v>163</v>
      </c>
      <c r="J212" s="21" t="s">
        <v>272</v>
      </c>
    </row>
    <row r="213" spans="5:10" x14ac:dyDescent="0.25">
      <c r="E213" s="9" t="s">
        <v>164</v>
      </c>
      <c r="F213" s="6">
        <v>0.13900000000000001</v>
      </c>
      <c r="I213" s="19" t="s">
        <v>164</v>
      </c>
      <c r="J213" s="21" t="s">
        <v>272</v>
      </c>
    </row>
    <row r="214" spans="5:10" x14ac:dyDescent="0.25">
      <c r="E214" s="9" t="s">
        <v>165</v>
      </c>
      <c r="F214" s="6">
        <v>0.48</v>
      </c>
      <c r="I214" s="19" t="s">
        <v>165</v>
      </c>
      <c r="J214" s="21" t="s">
        <v>272</v>
      </c>
    </row>
    <row r="215" spans="5:10" x14ac:dyDescent="0.25">
      <c r="E215" s="9" t="s">
        <v>248</v>
      </c>
      <c r="F215" s="6">
        <v>2.95</v>
      </c>
      <c r="I215" s="19" t="s">
        <v>248</v>
      </c>
      <c r="J215" s="21" t="s">
        <v>300</v>
      </c>
    </row>
    <row r="216" spans="5:10" x14ac:dyDescent="0.25">
      <c r="E216" s="9" t="s">
        <v>137</v>
      </c>
      <c r="F216" s="6">
        <v>1.3</v>
      </c>
      <c r="I216" s="19" t="s">
        <v>137</v>
      </c>
      <c r="J216" s="21" t="s">
        <v>307</v>
      </c>
    </row>
    <row r="217" spans="5:10" x14ac:dyDescent="0.25">
      <c r="E217" s="9" t="s">
        <v>166</v>
      </c>
      <c r="F217" s="6">
        <v>9</v>
      </c>
      <c r="I217" s="19" t="s">
        <v>166</v>
      </c>
      <c r="J217" s="21" t="s">
        <v>307</v>
      </c>
    </row>
    <row r="218" spans="5:10" x14ac:dyDescent="0.25">
      <c r="E218" s="9" t="s">
        <v>167</v>
      </c>
      <c r="F218" s="6">
        <v>0.32529999999999998</v>
      </c>
      <c r="I218" s="19" t="s">
        <v>167</v>
      </c>
      <c r="J218" s="21" t="s">
        <v>272</v>
      </c>
    </row>
    <row r="219" spans="5:10" x14ac:dyDescent="0.25">
      <c r="E219" s="9" t="s">
        <v>168</v>
      </c>
      <c r="F219" s="6">
        <v>2.23</v>
      </c>
      <c r="I219" s="19" t="s">
        <v>168</v>
      </c>
      <c r="J219" s="21" t="s">
        <v>272</v>
      </c>
    </row>
    <row r="220" spans="5:10" x14ac:dyDescent="0.25">
      <c r="E220" s="9" t="s">
        <v>169</v>
      </c>
      <c r="F220" s="6">
        <v>0.12</v>
      </c>
      <c r="I220" s="19" t="s">
        <v>169</v>
      </c>
      <c r="J220" s="21" t="s">
        <v>272</v>
      </c>
    </row>
    <row r="221" spans="5:10" x14ac:dyDescent="0.25">
      <c r="E221" s="9" t="s">
        <v>176</v>
      </c>
      <c r="F221" s="6">
        <v>0.89</v>
      </c>
      <c r="I221" s="19" t="s">
        <v>176</v>
      </c>
      <c r="J221" s="21" t="s">
        <v>272</v>
      </c>
    </row>
    <row r="222" spans="5:10" ht="18" x14ac:dyDescent="0.25">
      <c r="E222" s="9" t="s">
        <v>172</v>
      </c>
      <c r="F222" s="6">
        <v>1.79</v>
      </c>
      <c r="I222" s="19" t="s">
        <v>172</v>
      </c>
      <c r="J222" s="21" t="s">
        <v>311</v>
      </c>
    </row>
    <row r="223" spans="5:10" ht="18" x14ac:dyDescent="0.25">
      <c r="E223" s="9" t="s">
        <v>170</v>
      </c>
      <c r="F223" s="6">
        <v>0.78</v>
      </c>
      <c r="I223" s="19" t="s">
        <v>170</v>
      </c>
      <c r="J223" s="21" t="s">
        <v>312</v>
      </c>
    </row>
    <row r="224" spans="5:10" ht="22.5" x14ac:dyDescent="0.25">
      <c r="E224" s="9" t="s">
        <v>171</v>
      </c>
      <c r="F224" s="6">
        <v>1.25</v>
      </c>
      <c r="I224" s="19" t="s">
        <v>171</v>
      </c>
      <c r="J224" s="21" t="s">
        <v>313</v>
      </c>
    </row>
    <row r="225" spans="5:10" ht="18" x14ac:dyDescent="0.25">
      <c r="E225" s="9" t="s">
        <v>256</v>
      </c>
      <c r="F225" s="6">
        <v>3.9</v>
      </c>
      <c r="I225" s="19" t="s">
        <v>256</v>
      </c>
      <c r="J225" s="21" t="s">
        <v>314</v>
      </c>
    </row>
    <row r="226" spans="5:10" x14ac:dyDescent="0.25">
      <c r="E226" s="9" t="s">
        <v>173</v>
      </c>
      <c r="F226" s="6">
        <v>0.58220000000000005</v>
      </c>
      <c r="I226" s="19" t="s">
        <v>173</v>
      </c>
      <c r="J226" s="21" t="s">
        <v>312</v>
      </c>
    </row>
    <row r="227" spans="5:10" ht="22.5" x14ac:dyDescent="0.25">
      <c r="E227" s="9" t="s">
        <v>174</v>
      </c>
      <c r="F227" s="6">
        <v>1.8505</v>
      </c>
      <c r="I227" s="19" t="s">
        <v>174</v>
      </c>
      <c r="J227" s="21" t="s">
        <v>315</v>
      </c>
    </row>
    <row r="228" spans="5:10" ht="22.5" x14ac:dyDescent="0.25">
      <c r="E228" s="9" t="s">
        <v>257</v>
      </c>
      <c r="F228" s="6">
        <v>1.1006</v>
      </c>
      <c r="I228" s="19" t="s">
        <v>257</v>
      </c>
      <c r="J228" s="21" t="s">
        <v>316</v>
      </c>
    </row>
    <row r="229" spans="5:10" x14ac:dyDescent="0.25">
      <c r="E229" s="9" t="s">
        <v>175</v>
      </c>
      <c r="F229" s="6">
        <v>1.7523</v>
      </c>
      <c r="I229" s="19" t="s">
        <v>175</v>
      </c>
      <c r="J229" s="21" t="s">
        <v>317</v>
      </c>
    </row>
    <row r="230" spans="5:10" x14ac:dyDescent="0.25">
      <c r="E230" s="9" t="s">
        <v>184</v>
      </c>
      <c r="F230" s="6">
        <v>1.8599999999999998E-2</v>
      </c>
      <c r="I230" s="19" t="s">
        <v>184</v>
      </c>
      <c r="J230" s="21" t="s">
        <v>272</v>
      </c>
    </row>
    <row r="231" spans="5:10" x14ac:dyDescent="0.25">
      <c r="E231" s="9" t="s">
        <v>185</v>
      </c>
      <c r="F231" s="6">
        <v>2.5499999999999998E-2</v>
      </c>
      <c r="I231" s="19" t="s">
        <v>185</v>
      </c>
      <c r="J231" s="21" t="s">
        <v>272</v>
      </c>
    </row>
    <row r="232" spans="5:10" x14ac:dyDescent="0.25">
      <c r="E232" s="9" t="s">
        <v>186</v>
      </c>
      <c r="F232" s="6">
        <v>1.9900000000000001E-2</v>
      </c>
      <c r="I232" s="19" t="s">
        <v>186</v>
      </c>
      <c r="J232" s="21" t="s">
        <v>272</v>
      </c>
    </row>
    <row r="233" spans="5:10" x14ac:dyDescent="0.25">
      <c r="E233" s="9" t="s">
        <v>187</v>
      </c>
      <c r="F233" s="6">
        <v>1.52E-2</v>
      </c>
      <c r="I233" s="19" t="s">
        <v>187</v>
      </c>
      <c r="J233" s="21" t="s">
        <v>272</v>
      </c>
    </row>
    <row r="234" spans="5:10" x14ac:dyDescent="0.25">
      <c r="E234" s="9" t="s">
        <v>177</v>
      </c>
      <c r="F234" s="6">
        <v>3.5299999999999998E-2</v>
      </c>
      <c r="I234" s="19" t="s">
        <v>177</v>
      </c>
      <c r="J234" s="21" t="s">
        <v>272</v>
      </c>
    </row>
    <row r="235" spans="5:10" x14ac:dyDescent="0.25">
      <c r="E235" s="9" t="s">
        <v>178</v>
      </c>
      <c r="F235" s="6">
        <v>4.5400000000000003E-2</v>
      </c>
      <c r="I235" s="19" t="s">
        <v>178</v>
      </c>
      <c r="J235" s="21" t="s">
        <v>272</v>
      </c>
    </row>
    <row r="236" spans="5:10" x14ac:dyDescent="0.25">
      <c r="E236" s="9" t="s">
        <v>179</v>
      </c>
      <c r="F236" s="6">
        <v>5.9200000000000003E-2</v>
      </c>
      <c r="I236" s="19" t="s">
        <v>179</v>
      </c>
      <c r="J236" s="21" t="s">
        <v>272</v>
      </c>
    </row>
    <row r="237" spans="5:10" x14ac:dyDescent="0.25">
      <c r="E237" s="9" t="s">
        <v>180</v>
      </c>
      <c r="F237" s="6">
        <v>0.06</v>
      </c>
      <c r="I237" s="19" t="s">
        <v>180</v>
      </c>
      <c r="J237" s="21" t="s">
        <v>272</v>
      </c>
    </row>
    <row r="238" spans="5:10" x14ac:dyDescent="0.25">
      <c r="E238" s="9" t="s">
        <v>181</v>
      </c>
      <c r="F238" s="6">
        <v>0.09</v>
      </c>
      <c r="I238" s="19" t="s">
        <v>181</v>
      </c>
      <c r="J238" s="21" t="s">
        <v>272</v>
      </c>
    </row>
    <row r="239" spans="5:10" x14ac:dyDescent="0.25">
      <c r="E239" s="9" t="s">
        <v>182</v>
      </c>
      <c r="F239" s="6">
        <v>0.08</v>
      </c>
      <c r="I239" s="19" t="s">
        <v>182</v>
      </c>
      <c r="J239" s="21" t="s">
        <v>272</v>
      </c>
    </row>
    <row r="240" spans="5:10" x14ac:dyDescent="0.25">
      <c r="E240" s="9" t="s">
        <v>188</v>
      </c>
      <c r="F240" s="6">
        <v>3.48</v>
      </c>
      <c r="I240" s="19" t="s">
        <v>188</v>
      </c>
      <c r="J240" s="21" t="s">
        <v>318</v>
      </c>
    </row>
    <row r="241" spans="5:10" x14ac:dyDescent="0.25">
      <c r="E241" s="9" t="s">
        <v>183</v>
      </c>
      <c r="F241" s="6">
        <v>0.44</v>
      </c>
      <c r="I241" s="19" t="s">
        <v>183</v>
      </c>
      <c r="J241" s="21" t="s">
        <v>272</v>
      </c>
    </row>
    <row r="242" spans="5:10" x14ac:dyDescent="0.25">
      <c r="E242" s="9" t="s">
        <v>189</v>
      </c>
      <c r="F242" s="6">
        <v>1.4682999999999999</v>
      </c>
      <c r="I242" s="19" t="s">
        <v>189</v>
      </c>
      <c r="J242" s="21" t="s">
        <v>272</v>
      </c>
    </row>
    <row r="243" spans="5:10" x14ac:dyDescent="0.25">
      <c r="E243" s="9" t="s">
        <v>190</v>
      </c>
      <c r="F243" s="6">
        <v>1.5345</v>
      </c>
      <c r="I243" s="19" t="s">
        <v>190</v>
      </c>
      <c r="J243" s="21" t="s">
        <v>272</v>
      </c>
    </row>
    <row r="244" spans="5:10" x14ac:dyDescent="0.25">
      <c r="E244" s="9" t="s">
        <v>258</v>
      </c>
      <c r="F244" s="6">
        <v>0.74629999999999996</v>
      </c>
      <c r="I244" s="19" t="s">
        <v>258</v>
      </c>
      <c r="J244" s="21" t="s">
        <v>319</v>
      </c>
    </row>
    <row r="245" spans="5:10" x14ac:dyDescent="0.25">
      <c r="E245" s="9" t="s">
        <v>259</v>
      </c>
      <c r="F245" s="6">
        <v>0.22</v>
      </c>
      <c r="I245" s="19" t="s">
        <v>259</v>
      </c>
      <c r="J245" s="21" t="s">
        <v>320</v>
      </c>
    </row>
    <row r="246" spans="5:10" x14ac:dyDescent="0.25">
      <c r="E246" s="9" t="s">
        <v>191</v>
      </c>
      <c r="F246" s="6">
        <v>3.8</v>
      </c>
      <c r="I246" s="19" t="s">
        <v>191</v>
      </c>
      <c r="J246" s="21" t="s">
        <v>321</v>
      </c>
    </row>
    <row r="247" spans="5:10" ht="18" x14ac:dyDescent="0.25">
      <c r="E247" s="9" t="s">
        <v>260</v>
      </c>
      <c r="F247" s="6">
        <v>0.30690000000000001</v>
      </c>
      <c r="I247" s="19" t="s">
        <v>260</v>
      </c>
      <c r="J247" s="21" t="s">
        <v>272</v>
      </c>
    </row>
    <row r="248" spans="5:10" x14ac:dyDescent="0.25">
      <c r="E248" s="9" t="s">
        <v>262</v>
      </c>
      <c r="F248" s="6">
        <v>1.0508999999999999</v>
      </c>
      <c r="I248" s="19" t="s">
        <v>262</v>
      </c>
      <c r="J248" s="21" t="s">
        <v>272</v>
      </c>
    </row>
    <row r="249" spans="5:10" x14ac:dyDescent="0.25">
      <c r="E249" s="9" t="s">
        <v>261</v>
      </c>
      <c r="F249" s="6">
        <v>0.47339999999999999</v>
      </c>
      <c r="I249" s="19" t="s">
        <v>261</v>
      </c>
      <c r="J249" s="21" t="s">
        <v>272</v>
      </c>
    </row>
    <row r="250" spans="5:10" x14ac:dyDescent="0.25">
      <c r="E250" s="9" t="s">
        <v>192</v>
      </c>
      <c r="F250" s="6">
        <v>0.83330000000000004</v>
      </c>
      <c r="I250" s="19" t="s">
        <v>192</v>
      </c>
      <c r="J250" s="21" t="s">
        <v>272</v>
      </c>
    </row>
    <row r="251" spans="5:10" ht="18" x14ac:dyDescent="0.25">
      <c r="E251" s="9" t="s">
        <v>193</v>
      </c>
      <c r="F251" s="6">
        <v>0.29110000000000003</v>
      </c>
      <c r="I251" s="19" t="s">
        <v>193</v>
      </c>
      <c r="J251" s="21" t="s">
        <v>272</v>
      </c>
    </row>
    <row r="252" spans="5:10" x14ac:dyDescent="0.25">
      <c r="E252" s="9" t="s">
        <v>194</v>
      </c>
      <c r="F252" s="6">
        <v>0.97650000000000003</v>
      </c>
      <c r="I252" s="19" t="s">
        <v>194</v>
      </c>
      <c r="J252" s="21" t="s">
        <v>278</v>
      </c>
    </row>
    <row r="253" spans="5:10" x14ac:dyDescent="0.25">
      <c r="E253" s="9" t="s">
        <v>195</v>
      </c>
      <c r="F253" s="6">
        <v>6.8201999999999998</v>
      </c>
      <c r="I253" s="19" t="s">
        <v>195</v>
      </c>
      <c r="J253" s="21" t="s">
        <v>322</v>
      </c>
    </row>
    <row r="254" spans="5:10" x14ac:dyDescent="0.25">
      <c r="J254" s="2"/>
    </row>
    <row r="255" spans="5:10" x14ac:dyDescent="0.25">
      <c r="J255" s="2"/>
    </row>
    <row r="256" spans="5:10" x14ac:dyDescent="0.25">
      <c r="J256" s="2"/>
    </row>
    <row r="257" spans="5:9" s="2" customFormat="1" x14ac:dyDescent="0.25">
      <c r="E257" s="14"/>
      <c r="F257" s="15"/>
      <c r="I257" s="14"/>
    </row>
    <row r="258" spans="5:9" s="2" customFormat="1" x14ac:dyDescent="0.25">
      <c r="E258" s="14"/>
      <c r="F258" s="15"/>
      <c r="I258" s="14"/>
    </row>
    <row r="259" spans="5:9" s="2" customFormat="1" x14ac:dyDescent="0.25">
      <c r="E259" s="14"/>
      <c r="F259" s="15"/>
      <c r="I259" s="14"/>
    </row>
    <row r="260" spans="5:9" s="2" customFormat="1" x14ac:dyDescent="0.25">
      <c r="E260" s="14"/>
      <c r="F260" s="15"/>
      <c r="I260" s="14"/>
    </row>
    <row r="261" spans="5:9" s="2" customFormat="1" x14ac:dyDescent="0.25">
      <c r="E261" s="14"/>
      <c r="F261" s="15"/>
      <c r="I261" s="14"/>
    </row>
    <row r="262" spans="5:9" s="2" customFormat="1" x14ac:dyDescent="0.25">
      <c r="E262" s="14"/>
      <c r="F262" s="15"/>
      <c r="I262" s="14"/>
    </row>
    <row r="263" spans="5:9" s="2" customFormat="1" x14ac:dyDescent="0.25">
      <c r="E263" s="10"/>
      <c r="F263" s="11"/>
      <c r="I263" s="10"/>
    </row>
    <row r="264" spans="5:9" s="2" customFormat="1" x14ac:dyDescent="0.25">
      <c r="E264" s="10"/>
      <c r="F264" s="11"/>
      <c r="I264" s="10"/>
    </row>
    <row r="265" spans="5:9" s="2" customFormat="1" x14ac:dyDescent="0.25">
      <c r="E265" s="10"/>
      <c r="F265" s="11"/>
      <c r="I265" s="10"/>
    </row>
    <row r="266" spans="5:9" s="2" customFormat="1" x14ac:dyDescent="0.25">
      <c r="E266" s="10"/>
      <c r="F266" s="11"/>
      <c r="I266" s="10"/>
    </row>
    <row r="267" spans="5:9" s="2" customFormat="1" x14ac:dyDescent="0.25">
      <c r="E267" s="10"/>
      <c r="F267" s="11"/>
      <c r="I267" s="10"/>
    </row>
    <row r="268" spans="5:9" s="2" customFormat="1" x14ac:dyDescent="0.25">
      <c r="E268" s="10"/>
      <c r="F268" s="11"/>
      <c r="I268" s="10"/>
    </row>
    <row r="269" spans="5:9" s="2" customFormat="1" x14ac:dyDescent="0.25">
      <c r="E269" s="10"/>
      <c r="F269" s="11"/>
      <c r="I269" s="10"/>
    </row>
    <row r="270" spans="5:9" s="2" customFormat="1" x14ac:dyDescent="0.25">
      <c r="E270" s="10"/>
      <c r="F270" s="11"/>
      <c r="I270" s="10"/>
    </row>
    <row r="271" spans="5:9" s="2" customFormat="1" x14ac:dyDescent="0.25">
      <c r="E271" s="10"/>
      <c r="F271" s="11"/>
      <c r="I271" s="10"/>
    </row>
    <row r="272" spans="5:9" s="2" customFormat="1" x14ac:dyDescent="0.25">
      <c r="E272" s="10"/>
      <c r="F272" s="11"/>
      <c r="I272" s="10"/>
    </row>
    <row r="273" spans="5:9" s="2" customFormat="1" x14ac:dyDescent="0.25">
      <c r="E273" s="10"/>
      <c r="F273" s="11"/>
      <c r="I273" s="10"/>
    </row>
    <row r="274" spans="5:9" s="2" customFormat="1" x14ac:dyDescent="0.25">
      <c r="E274" s="10"/>
      <c r="F274" s="11"/>
      <c r="I274" s="10"/>
    </row>
    <row r="275" spans="5:9" s="2" customFormat="1" x14ac:dyDescent="0.25">
      <c r="E275" s="10"/>
      <c r="F275" s="11"/>
      <c r="I275" s="10"/>
    </row>
    <row r="276" spans="5:9" s="2" customFormat="1" x14ac:dyDescent="0.25">
      <c r="E276" s="10"/>
      <c r="F276" s="11"/>
      <c r="I276" s="10"/>
    </row>
    <row r="277" spans="5:9" s="2" customFormat="1" x14ac:dyDescent="0.25">
      <c r="E277" s="10"/>
      <c r="F277" s="11"/>
      <c r="I277" s="10"/>
    </row>
    <row r="278" spans="5:9" s="2" customFormat="1" x14ac:dyDescent="0.25">
      <c r="E278" s="10"/>
      <c r="F278" s="11"/>
      <c r="I278" s="10"/>
    </row>
    <row r="279" spans="5:9" s="2" customFormat="1" x14ac:dyDescent="0.25">
      <c r="E279" s="10"/>
      <c r="F279" s="11"/>
      <c r="I279" s="10"/>
    </row>
    <row r="280" spans="5:9" s="2" customFormat="1" x14ac:dyDescent="0.25">
      <c r="E280" s="10"/>
      <c r="F280" s="11"/>
      <c r="I280" s="10"/>
    </row>
    <row r="281" spans="5:9" s="2" customFormat="1" x14ac:dyDescent="0.25">
      <c r="E281" s="10"/>
      <c r="F281" s="11"/>
      <c r="I281" s="10"/>
    </row>
    <row r="282" spans="5:9" s="2" customFormat="1" x14ac:dyDescent="0.25">
      <c r="E282" s="10"/>
      <c r="F282" s="11"/>
      <c r="I282" s="10"/>
    </row>
    <row r="283" spans="5:9" s="2" customFormat="1" x14ac:dyDescent="0.25">
      <c r="E283" s="10"/>
      <c r="F283" s="11"/>
      <c r="I283" s="10"/>
    </row>
    <row r="284" spans="5:9" s="2" customFormat="1" x14ac:dyDescent="0.25">
      <c r="E284" s="10"/>
      <c r="F284" s="11"/>
      <c r="I284" s="10"/>
    </row>
    <row r="285" spans="5:9" s="2" customFormat="1" x14ac:dyDescent="0.25">
      <c r="E285" s="10"/>
      <c r="F285" s="11"/>
      <c r="I285" s="10"/>
    </row>
    <row r="286" spans="5:9" s="2" customFormat="1" x14ac:dyDescent="0.25">
      <c r="E286" s="10"/>
      <c r="F286" s="11"/>
      <c r="I286" s="10"/>
    </row>
    <row r="287" spans="5:9" s="2" customFormat="1" x14ac:dyDescent="0.25">
      <c r="E287" s="10"/>
      <c r="F287" s="11"/>
      <c r="I287" s="10"/>
    </row>
    <row r="288" spans="5:9" s="2" customFormat="1" x14ac:dyDescent="0.25">
      <c r="E288" s="10"/>
      <c r="F288" s="11"/>
      <c r="I288" s="10"/>
    </row>
    <row r="289" spans="5:9" s="2" customFormat="1" x14ac:dyDescent="0.25">
      <c r="E289" s="10"/>
      <c r="F289" s="11"/>
      <c r="I289" s="10"/>
    </row>
    <row r="290" spans="5:9" s="2" customFormat="1" x14ac:dyDescent="0.25">
      <c r="E290" s="12"/>
      <c r="F290" s="13"/>
      <c r="I290" s="14"/>
    </row>
    <row r="291" spans="5:9" s="2" customFormat="1" x14ac:dyDescent="0.25">
      <c r="E291" s="12"/>
      <c r="F291" s="13"/>
      <c r="I291" s="14"/>
    </row>
    <row r="292" spans="5:9" s="2" customFormat="1" x14ac:dyDescent="0.25">
      <c r="E292" s="12"/>
      <c r="F292" s="13"/>
      <c r="I292" s="14"/>
    </row>
    <row r="293" spans="5:9" s="2" customFormat="1" x14ac:dyDescent="0.25">
      <c r="E293" s="12"/>
      <c r="F293" s="13"/>
      <c r="I293" s="14"/>
    </row>
    <row r="294" spans="5:9" s="2" customFormat="1" x14ac:dyDescent="0.25">
      <c r="E294" s="14"/>
      <c r="F294" s="15"/>
      <c r="I294" s="14"/>
    </row>
    <row r="295" spans="5:9" s="2" customFormat="1" x14ac:dyDescent="0.25">
      <c r="E295" s="14"/>
      <c r="F295" s="15"/>
      <c r="I295" s="14"/>
    </row>
    <row r="296" spans="5:9" s="2" customFormat="1" x14ac:dyDescent="0.25">
      <c r="E296" s="14"/>
      <c r="F296" s="15"/>
      <c r="I296" s="14"/>
    </row>
    <row r="297" spans="5:9" s="2" customFormat="1" x14ac:dyDescent="0.25">
      <c r="E297" s="14"/>
      <c r="F297" s="15"/>
      <c r="I297" s="14"/>
    </row>
    <row r="298" spans="5:9" s="2" customFormat="1" x14ac:dyDescent="0.25">
      <c r="E298" s="14"/>
      <c r="F298" s="15"/>
      <c r="I298" s="14"/>
    </row>
    <row r="299" spans="5:9" s="2" customFormat="1" x14ac:dyDescent="0.25">
      <c r="E299" s="14"/>
      <c r="F299" s="15"/>
      <c r="I299" s="14"/>
    </row>
    <row r="300" spans="5:9" s="2" customFormat="1" x14ac:dyDescent="0.25">
      <c r="E300" s="14"/>
      <c r="F300" s="15"/>
      <c r="I300" s="14"/>
    </row>
    <row r="301" spans="5:9" s="2" customFormat="1" x14ac:dyDescent="0.25">
      <c r="E301" s="14"/>
      <c r="F301" s="15"/>
      <c r="I301" s="14"/>
    </row>
    <row r="302" spans="5:9" s="2" customFormat="1" x14ac:dyDescent="0.25">
      <c r="E302" s="14"/>
      <c r="F302" s="15"/>
      <c r="I302" s="14"/>
    </row>
    <row r="303" spans="5:9" s="2" customFormat="1" x14ac:dyDescent="0.25">
      <c r="E303" s="14"/>
      <c r="F303" s="15"/>
      <c r="I303" s="14"/>
    </row>
    <row r="304" spans="5:9" s="2" customFormat="1" x14ac:dyDescent="0.25">
      <c r="E304" s="14"/>
      <c r="F304" s="15"/>
      <c r="I304" s="14"/>
    </row>
    <row r="305" spans="5:9" s="2" customFormat="1" x14ac:dyDescent="0.25">
      <c r="E305" s="14"/>
      <c r="F305" s="15"/>
      <c r="I305" s="14"/>
    </row>
    <row r="306" spans="5:9" s="2" customFormat="1" x14ac:dyDescent="0.25">
      <c r="E306" s="14"/>
      <c r="F306" s="15"/>
      <c r="I306" s="14"/>
    </row>
    <row r="307" spans="5:9" s="2" customFormat="1" x14ac:dyDescent="0.25">
      <c r="E307" s="14"/>
      <c r="F307" s="15"/>
      <c r="I307" s="14"/>
    </row>
    <row r="308" spans="5:9" s="2" customFormat="1" x14ac:dyDescent="0.25">
      <c r="E308" s="14"/>
      <c r="F308" s="15"/>
      <c r="I308" s="14"/>
    </row>
    <row r="309" spans="5:9" s="2" customFormat="1" x14ac:dyDescent="0.25">
      <c r="E309" s="14"/>
      <c r="F309" s="15"/>
      <c r="I309" s="14"/>
    </row>
    <row r="310" spans="5:9" s="2" customFormat="1" x14ac:dyDescent="0.25">
      <c r="E310" s="14"/>
      <c r="F310" s="15"/>
      <c r="I310" s="14"/>
    </row>
    <row r="311" spans="5:9" s="2" customFormat="1" x14ac:dyDescent="0.25">
      <c r="E311" s="14"/>
      <c r="F311" s="15"/>
      <c r="I311" s="14"/>
    </row>
    <row r="312" spans="5:9" s="2" customFormat="1" x14ac:dyDescent="0.25">
      <c r="E312" s="14"/>
      <c r="F312" s="15"/>
      <c r="I312" s="14"/>
    </row>
    <row r="313" spans="5:9" s="2" customFormat="1" x14ac:dyDescent="0.25">
      <c r="E313" s="14"/>
      <c r="F313" s="15"/>
      <c r="I313" s="14"/>
    </row>
    <row r="314" spans="5:9" s="2" customFormat="1" x14ac:dyDescent="0.25">
      <c r="E314" s="14"/>
      <c r="F314" s="15"/>
      <c r="I314" s="14"/>
    </row>
    <row r="315" spans="5:9" s="2" customFormat="1" x14ac:dyDescent="0.25">
      <c r="E315" s="14"/>
      <c r="F315" s="15"/>
      <c r="I315" s="14"/>
    </row>
    <row r="316" spans="5:9" s="2" customFormat="1" x14ac:dyDescent="0.25">
      <c r="E316" s="14"/>
      <c r="F316" s="15"/>
      <c r="I316" s="14"/>
    </row>
    <row r="317" spans="5:9" s="2" customFormat="1" x14ac:dyDescent="0.25">
      <c r="E317" s="14"/>
      <c r="F317" s="15"/>
      <c r="I317" s="14"/>
    </row>
    <row r="318" spans="5:9" s="2" customFormat="1" x14ac:dyDescent="0.25">
      <c r="E318" s="14"/>
      <c r="F318" s="15"/>
      <c r="I318" s="14"/>
    </row>
    <row r="319" spans="5:9" s="2" customFormat="1" x14ac:dyDescent="0.25">
      <c r="E319" s="14"/>
      <c r="F319" s="15"/>
      <c r="I319" s="14"/>
    </row>
    <row r="320" spans="5:9" s="2" customFormat="1" x14ac:dyDescent="0.25">
      <c r="E320" s="14"/>
      <c r="F320" s="15"/>
      <c r="I320" s="14"/>
    </row>
    <row r="321" spans="5:9" s="2" customFormat="1" x14ac:dyDescent="0.25">
      <c r="E321" s="14"/>
      <c r="F321" s="15"/>
      <c r="I321" s="14"/>
    </row>
    <row r="322" spans="5:9" s="2" customFormat="1" x14ac:dyDescent="0.25">
      <c r="E322" s="14"/>
      <c r="F322" s="15"/>
      <c r="I322" s="14"/>
    </row>
    <row r="323" spans="5:9" s="2" customFormat="1" x14ac:dyDescent="0.25">
      <c r="E323" s="14"/>
      <c r="F323" s="15"/>
      <c r="I323" s="14"/>
    </row>
    <row r="324" spans="5:9" s="2" customFormat="1" x14ac:dyDescent="0.25">
      <c r="E324" s="14"/>
      <c r="F324" s="15"/>
      <c r="I324" s="14"/>
    </row>
    <row r="325" spans="5:9" s="2" customFormat="1" x14ac:dyDescent="0.25">
      <c r="E325" s="14"/>
      <c r="F325" s="15"/>
      <c r="I325" s="14"/>
    </row>
    <row r="326" spans="5:9" s="2" customFormat="1" x14ac:dyDescent="0.25">
      <c r="E326" s="14"/>
      <c r="F326" s="15"/>
      <c r="I326" s="14"/>
    </row>
    <row r="327" spans="5:9" s="2" customFormat="1" x14ac:dyDescent="0.25">
      <c r="E327" s="14"/>
      <c r="F327" s="15"/>
      <c r="I327" s="14"/>
    </row>
    <row r="328" spans="5:9" s="2" customFormat="1" x14ac:dyDescent="0.25">
      <c r="E328" s="14"/>
      <c r="F328" s="15"/>
      <c r="I328" s="14"/>
    </row>
    <row r="329" spans="5:9" s="2" customFormat="1" x14ac:dyDescent="0.25">
      <c r="E329" s="14"/>
      <c r="F329" s="15"/>
      <c r="I329" s="14"/>
    </row>
    <row r="330" spans="5:9" s="2" customFormat="1" x14ac:dyDescent="0.25">
      <c r="E330" s="14"/>
      <c r="F330" s="15"/>
      <c r="I330" s="14"/>
    </row>
    <row r="331" spans="5:9" s="2" customFormat="1" x14ac:dyDescent="0.25">
      <c r="E331" s="14"/>
      <c r="F331" s="15"/>
      <c r="I331" s="14"/>
    </row>
    <row r="332" spans="5:9" s="2" customFormat="1" x14ac:dyDescent="0.25">
      <c r="E332" s="14"/>
      <c r="F332" s="15"/>
      <c r="I332" s="14"/>
    </row>
    <row r="333" spans="5:9" s="2" customFormat="1" x14ac:dyDescent="0.25">
      <c r="E333" s="14"/>
      <c r="F333" s="15"/>
      <c r="I333" s="14"/>
    </row>
    <row r="334" spans="5:9" s="2" customFormat="1" x14ac:dyDescent="0.25">
      <c r="E334" s="14"/>
      <c r="F334" s="15"/>
      <c r="I334" s="14"/>
    </row>
    <row r="335" spans="5:9" s="2" customFormat="1" x14ac:dyDescent="0.25">
      <c r="E335" s="14"/>
      <c r="F335" s="15"/>
      <c r="I335" s="14"/>
    </row>
    <row r="336" spans="5:9" s="2" customFormat="1" x14ac:dyDescent="0.25">
      <c r="E336" s="14"/>
      <c r="F336" s="15"/>
      <c r="I336" s="14"/>
    </row>
    <row r="337" spans="5:9" s="2" customFormat="1" x14ac:dyDescent="0.25">
      <c r="E337" s="14"/>
      <c r="F337" s="15"/>
      <c r="I337" s="14"/>
    </row>
    <row r="338" spans="5:9" s="2" customFormat="1" x14ac:dyDescent="0.25">
      <c r="E338" s="14"/>
      <c r="F338" s="15"/>
      <c r="I338" s="14"/>
    </row>
    <row r="339" spans="5:9" s="2" customFormat="1" x14ac:dyDescent="0.25">
      <c r="E339" s="14"/>
      <c r="F339" s="15"/>
      <c r="I339" s="14"/>
    </row>
    <row r="340" spans="5:9" s="2" customFormat="1" x14ac:dyDescent="0.25">
      <c r="E340" s="14"/>
      <c r="F340" s="15"/>
      <c r="I340" s="14"/>
    </row>
    <row r="341" spans="5:9" s="2" customFormat="1" x14ac:dyDescent="0.25">
      <c r="E341" s="14"/>
      <c r="F341" s="15"/>
      <c r="I341" s="14"/>
    </row>
    <row r="342" spans="5:9" s="2" customFormat="1" x14ac:dyDescent="0.25">
      <c r="E342" s="14"/>
      <c r="F342" s="15"/>
      <c r="I342" s="14"/>
    </row>
    <row r="343" spans="5:9" s="2" customFormat="1" x14ac:dyDescent="0.25">
      <c r="E343" s="14"/>
      <c r="F343" s="15"/>
      <c r="I343" s="14"/>
    </row>
    <row r="344" spans="5:9" s="2" customFormat="1" x14ac:dyDescent="0.25">
      <c r="E344" s="14"/>
      <c r="F344" s="15"/>
      <c r="I344" s="14"/>
    </row>
    <row r="345" spans="5:9" s="2" customFormat="1" x14ac:dyDescent="0.25">
      <c r="E345" s="14"/>
      <c r="F345" s="15"/>
      <c r="I345" s="14"/>
    </row>
    <row r="346" spans="5:9" s="2" customFormat="1" x14ac:dyDescent="0.25">
      <c r="E346" s="14"/>
      <c r="F346" s="15"/>
      <c r="I346" s="14"/>
    </row>
    <row r="347" spans="5:9" s="2" customFormat="1" x14ac:dyDescent="0.25">
      <c r="E347" s="14"/>
      <c r="F347" s="15"/>
      <c r="I347" s="14"/>
    </row>
    <row r="348" spans="5:9" s="2" customFormat="1" x14ac:dyDescent="0.25">
      <c r="E348" s="14"/>
      <c r="F348" s="15"/>
      <c r="I348" s="14"/>
    </row>
    <row r="349" spans="5:9" s="2" customFormat="1" x14ac:dyDescent="0.25">
      <c r="E349" s="14"/>
      <c r="F349" s="15"/>
      <c r="I349" s="14"/>
    </row>
    <row r="350" spans="5:9" s="2" customFormat="1" x14ac:dyDescent="0.25">
      <c r="E350" s="14"/>
      <c r="F350" s="15"/>
      <c r="I350" s="14"/>
    </row>
    <row r="351" spans="5:9" s="2" customFormat="1" x14ac:dyDescent="0.25">
      <c r="E351" s="14"/>
      <c r="F351" s="15"/>
      <c r="I351" s="14"/>
    </row>
    <row r="352" spans="5:9" s="2" customFormat="1" x14ac:dyDescent="0.25">
      <c r="E352" s="14"/>
      <c r="F352" s="15"/>
      <c r="I352" s="14"/>
    </row>
    <row r="353" spans="5:9" s="2" customFormat="1" x14ac:dyDescent="0.25">
      <c r="E353" s="14"/>
      <c r="F353" s="15"/>
      <c r="I353" s="14"/>
    </row>
    <row r="354" spans="5:9" s="2" customFormat="1" x14ac:dyDescent="0.25">
      <c r="E354" s="14"/>
      <c r="F354" s="15"/>
      <c r="I354" s="14"/>
    </row>
    <row r="355" spans="5:9" s="2" customFormat="1" x14ac:dyDescent="0.25">
      <c r="E355" s="14"/>
      <c r="F355" s="15"/>
      <c r="I355" s="14"/>
    </row>
    <row r="356" spans="5:9" s="2" customFormat="1" x14ac:dyDescent="0.25">
      <c r="E356" s="14"/>
      <c r="F356" s="15"/>
      <c r="I356" s="14"/>
    </row>
    <row r="357" spans="5:9" s="2" customFormat="1" x14ac:dyDescent="0.25">
      <c r="E357" s="14"/>
      <c r="F357" s="15"/>
      <c r="I357" s="14"/>
    </row>
    <row r="358" spans="5:9" s="2" customFormat="1" x14ac:dyDescent="0.25">
      <c r="E358" s="14"/>
      <c r="F358" s="15"/>
      <c r="I358" s="14"/>
    </row>
    <row r="359" spans="5:9" s="2" customFormat="1" x14ac:dyDescent="0.25">
      <c r="E359" s="14"/>
      <c r="F359" s="15"/>
      <c r="I359" s="14"/>
    </row>
    <row r="360" spans="5:9" s="2" customFormat="1" x14ac:dyDescent="0.25">
      <c r="E360" s="14"/>
      <c r="F360" s="15"/>
      <c r="I360" s="14"/>
    </row>
    <row r="361" spans="5:9" s="2" customFormat="1" x14ac:dyDescent="0.25">
      <c r="E361" s="14"/>
      <c r="F361" s="15"/>
      <c r="I361" s="14"/>
    </row>
    <row r="362" spans="5:9" s="2" customFormat="1" x14ac:dyDescent="0.25">
      <c r="E362" s="14"/>
      <c r="F362" s="15"/>
      <c r="I362" s="14"/>
    </row>
    <row r="363" spans="5:9" s="2" customFormat="1" x14ac:dyDescent="0.25">
      <c r="E363" s="14"/>
      <c r="F363" s="15"/>
      <c r="I363" s="14"/>
    </row>
    <row r="364" spans="5:9" s="2" customFormat="1" x14ac:dyDescent="0.25">
      <c r="E364" s="14"/>
      <c r="F364" s="15"/>
      <c r="I364" s="14"/>
    </row>
    <row r="365" spans="5:9" s="2" customFormat="1" x14ac:dyDescent="0.25">
      <c r="E365" s="14"/>
      <c r="F365" s="15"/>
      <c r="I365" s="14"/>
    </row>
    <row r="366" spans="5:9" s="2" customFormat="1" x14ac:dyDescent="0.25">
      <c r="E366" s="14"/>
      <c r="F366" s="15"/>
      <c r="I366" s="14"/>
    </row>
    <row r="367" spans="5:9" s="2" customFormat="1" x14ac:dyDescent="0.25">
      <c r="E367" s="14"/>
      <c r="F367" s="15"/>
      <c r="I367" s="14"/>
    </row>
    <row r="368" spans="5:9" s="2" customFormat="1" x14ac:dyDescent="0.25">
      <c r="E368" s="14"/>
      <c r="F368" s="15"/>
      <c r="I368" s="14"/>
    </row>
    <row r="369" spans="5:9" s="2" customFormat="1" x14ac:dyDescent="0.25">
      <c r="E369" s="14"/>
      <c r="F369" s="15"/>
      <c r="I369" s="14"/>
    </row>
    <row r="370" spans="5:9" s="2" customFormat="1" x14ac:dyDescent="0.25">
      <c r="E370" s="14"/>
      <c r="F370" s="15"/>
      <c r="I370" s="14"/>
    </row>
    <row r="371" spans="5:9" s="2" customFormat="1" x14ac:dyDescent="0.25">
      <c r="E371" s="14"/>
      <c r="F371" s="15"/>
      <c r="I371" s="14"/>
    </row>
    <row r="372" spans="5:9" s="2" customFormat="1" x14ac:dyDescent="0.25">
      <c r="E372" s="14"/>
      <c r="F372" s="15"/>
      <c r="I372" s="14"/>
    </row>
    <row r="373" spans="5:9" s="2" customFormat="1" x14ac:dyDescent="0.25">
      <c r="E373" s="14"/>
      <c r="F373" s="15"/>
      <c r="I373" s="14"/>
    </row>
    <row r="374" spans="5:9" s="2" customFormat="1" x14ac:dyDescent="0.25">
      <c r="E374" s="14"/>
      <c r="F374" s="15"/>
      <c r="I374" s="14"/>
    </row>
    <row r="375" spans="5:9" s="2" customFormat="1" x14ac:dyDescent="0.25">
      <c r="E375" s="14"/>
      <c r="F375" s="15"/>
      <c r="I375" s="14"/>
    </row>
    <row r="376" spans="5:9" s="2" customFormat="1" x14ac:dyDescent="0.25">
      <c r="E376" s="14"/>
      <c r="F376" s="15"/>
      <c r="I376" s="14"/>
    </row>
    <row r="377" spans="5:9" s="2" customFormat="1" x14ac:dyDescent="0.25">
      <c r="E377" s="14"/>
      <c r="F377" s="15"/>
      <c r="I377" s="14"/>
    </row>
    <row r="378" spans="5:9" s="2" customFormat="1" x14ac:dyDescent="0.25">
      <c r="E378" s="14"/>
      <c r="F378" s="15"/>
      <c r="I378" s="14"/>
    </row>
    <row r="379" spans="5:9" s="2" customFormat="1" x14ac:dyDescent="0.25">
      <c r="E379" s="14"/>
      <c r="F379" s="15"/>
      <c r="I379" s="14"/>
    </row>
    <row r="380" spans="5:9" s="2" customFormat="1" x14ac:dyDescent="0.25">
      <c r="E380" s="14"/>
      <c r="F380" s="15"/>
      <c r="I380" s="14"/>
    </row>
    <row r="381" spans="5:9" s="2" customFormat="1" x14ac:dyDescent="0.25">
      <c r="E381" s="14"/>
      <c r="F381" s="15"/>
      <c r="I381" s="14"/>
    </row>
    <row r="382" spans="5:9" s="2" customFormat="1" x14ac:dyDescent="0.25">
      <c r="E382" s="14"/>
      <c r="F382" s="15"/>
      <c r="I382" s="14"/>
    </row>
    <row r="383" spans="5:9" s="2" customFormat="1" x14ac:dyDescent="0.25">
      <c r="E383" s="14"/>
      <c r="F383" s="15"/>
      <c r="I383" s="14"/>
    </row>
    <row r="384" spans="5:9" s="2" customFormat="1" x14ac:dyDescent="0.25">
      <c r="E384" s="14"/>
      <c r="F384" s="15"/>
      <c r="I384" s="14"/>
    </row>
    <row r="385" spans="5:9" s="2" customFormat="1" x14ac:dyDescent="0.25">
      <c r="E385" s="14"/>
      <c r="F385" s="15"/>
      <c r="I385" s="14"/>
    </row>
    <row r="386" spans="5:9" s="2" customFormat="1" x14ac:dyDescent="0.25">
      <c r="E386" s="14"/>
      <c r="F386" s="15"/>
      <c r="I386" s="14"/>
    </row>
    <row r="387" spans="5:9" s="2" customFormat="1" x14ac:dyDescent="0.25">
      <c r="E387" s="14"/>
      <c r="F387" s="15"/>
      <c r="I387" s="14"/>
    </row>
    <row r="388" spans="5:9" s="2" customFormat="1" x14ac:dyDescent="0.25">
      <c r="E388" s="14"/>
      <c r="F388" s="15"/>
      <c r="I388" s="14"/>
    </row>
    <row r="389" spans="5:9" s="2" customFormat="1" x14ac:dyDescent="0.25">
      <c r="E389" s="14"/>
      <c r="F389" s="15"/>
      <c r="I389" s="14"/>
    </row>
    <row r="390" spans="5:9" s="2" customFormat="1" x14ac:dyDescent="0.25">
      <c r="E390" s="14"/>
      <c r="F390" s="15"/>
      <c r="I390" s="14"/>
    </row>
    <row r="391" spans="5:9" s="2" customFormat="1" x14ac:dyDescent="0.25">
      <c r="E391" s="14"/>
      <c r="F391" s="15"/>
      <c r="I391" s="14"/>
    </row>
    <row r="392" spans="5:9" s="2" customFormat="1" x14ac:dyDescent="0.25">
      <c r="E392" s="14"/>
      <c r="F392" s="15"/>
      <c r="I392" s="14"/>
    </row>
    <row r="393" spans="5:9" s="2" customFormat="1" x14ac:dyDescent="0.25">
      <c r="E393" s="14"/>
      <c r="F393" s="15"/>
      <c r="I393" s="14"/>
    </row>
    <row r="394" spans="5:9" s="2" customFormat="1" x14ac:dyDescent="0.25">
      <c r="E394" s="14"/>
      <c r="F394" s="15"/>
      <c r="I394" s="14"/>
    </row>
    <row r="395" spans="5:9" s="2" customFormat="1" x14ac:dyDescent="0.25">
      <c r="E395" s="14"/>
      <c r="F395" s="15"/>
      <c r="I395" s="14"/>
    </row>
    <row r="396" spans="5:9" s="2" customFormat="1" x14ac:dyDescent="0.25">
      <c r="E396" s="14"/>
      <c r="F396" s="15"/>
      <c r="I396" s="14"/>
    </row>
    <row r="397" spans="5:9" s="2" customFormat="1" x14ac:dyDescent="0.25">
      <c r="E397" s="14"/>
      <c r="F397" s="15"/>
      <c r="I397" s="14"/>
    </row>
    <row r="398" spans="5:9" s="2" customFormat="1" x14ac:dyDescent="0.25">
      <c r="E398" s="14"/>
      <c r="F398" s="15"/>
      <c r="I398" s="14"/>
    </row>
    <row r="399" spans="5:9" s="2" customFormat="1" x14ac:dyDescent="0.25">
      <c r="E399" s="14"/>
      <c r="F399" s="15"/>
      <c r="I399" s="14"/>
    </row>
    <row r="400" spans="5:9" s="2" customFormat="1" x14ac:dyDescent="0.25">
      <c r="E400" s="14"/>
      <c r="F400" s="15"/>
      <c r="I400" s="14"/>
    </row>
    <row r="401" spans="5:9" s="2" customFormat="1" x14ac:dyDescent="0.25">
      <c r="E401" s="14"/>
      <c r="F401" s="15"/>
      <c r="I401" s="14"/>
    </row>
    <row r="402" spans="5:9" s="2" customFormat="1" x14ac:dyDescent="0.25">
      <c r="E402" s="14"/>
      <c r="F402" s="15"/>
      <c r="I402" s="14"/>
    </row>
    <row r="403" spans="5:9" s="2" customFormat="1" x14ac:dyDescent="0.25">
      <c r="E403" s="14"/>
      <c r="F403" s="15"/>
      <c r="I403" s="14"/>
    </row>
    <row r="404" spans="5:9" s="2" customFormat="1" x14ac:dyDescent="0.25">
      <c r="E404" s="14"/>
      <c r="F404" s="15"/>
      <c r="I404" s="14"/>
    </row>
    <row r="405" spans="5:9" s="2" customFormat="1" x14ac:dyDescent="0.25">
      <c r="E405" s="14"/>
      <c r="F405" s="15"/>
      <c r="I405" s="14"/>
    </row>
    <row r="406" spans="5:9" s="2" customFormat="1" x14ac:dyDescent="0.25">
      <c r="E406" s="14"/>
      <c r="F406" s="15"/>
      <c r="I406" s="14"/>
    </row>
    <row r="407" spans="5:9" s="2" customFormat="1" x14ac:dyDescent="0.25">
      <c r="E407" s="14"/>
      <c r="F407" s="15"/>
      <c r="I407" s="14"/>
    </row>
    <row r="408" spans="5:9" s="2" customFormat="1" x14ac:dyDescent="0.25">
      <c r="E408" s="14"/>
      <c r="F408" s="15"/>
      <c r="I408" s="14"/>
    </row>
    <row r="409" spans="5:9" s="2" customFormat="1" x14ac:dyDescent="0.25">
      <c r="E409" s="14"/>
      <c r="F409" s="15"/>
      <c r="I409" s="14"/>
    </row>
    <row r="410" spans="5:9" s="2" customFormat="1" x14ac:dyDescent="0.25">
      <c r="E410" s="14"/>
      <c r="F410" s="15"/>
      <c r="I410" s="14"/>
    </row>
    <row r="411" spans="5:9" s="2" customFormat="1" x14ac:dyDescent="0.25">
      <c r="E411" s="14"/>
      <c r="F411" s="15"/>
      <c r="I411" s="14"/>
    </row>
    <row r="412" spans="5:9" s="2" customFormat="1" x14ac:dyDescent="0.25">
      <c r="E412" s="14"/>
      <c r="F412" s="15"/>
      <c r="I412" s="14"/>
    </row>
    <row r="413" spans="5:9" s="2" customFormat="1" x14ac:dyDescent="0.25">
      <c r="E413" s="14"/>
      <c r="F413" s="15"/>
      <c r="I413" s="14"/>
    </row>
    <row r="414" spans="5:9" s="2" customFormat="1" x14ac:dyDescent="0.25">
      <c r="E414" s="14"/>
      <c r="F414" s="15"/>
      <c r="I414" s="14"/>
    </row>
    <row r="415" spans="5:9" s="2" customFormat="1" x14ac:dyDescent="0.25">
      <c r="E415" s="14"/>
      <c r="F415" s="15"/>
      <c r="I415" s="14"/>
    </row>
    <row r="416" spans="5:9" s="2" customFormat="1" x14ac:dyDescent="0.25">
      <c r="E416" s="14"/>
      <c r="F416" s="15"/>
      <c r="I416" s="14"/>
    </row>
    <row r="417" spans="5:9" s="2" customFormat="1" x14ac:dyDescent="0.25">
      <c r="E417" s="14"/>
      <c r="F417" s="15"/>
      <c r="I417" s="14"/>
    </row>
    <row r="418" spans="5:9" s="2" customFormat="1" x14ac:dyDescent="0.25">
      <c r="E418" s="14"/>
      <c r="F418" s="15"/>
      <c r="I418" s="14"/>
    </row>
    <row r="419" spans="5:9" s="2" customFormat="1" x14ac:dyDescent="0.25">
      <c r="E419" s="14"/>
      <c r="F419" s="15"/>
      <c r="I419" s="14"/>
    </row>
    <row r="420" spans="5:9" s="2" customFormat="1" x14ac:dyDescent="0.25">
      <c r="E420" s="14"/>
      <c r="F420" s="15"/>
      <c r="I420" s="14"/>
    </row>
    <row r="421" spans="5:9" s="2" customFormat="1" x14ac:dyDescent="0.25">
      <c r="E421" s="14"/>
      <c r="F421" s="15"/>
      <c r="I421" s="14"/>
    </row>
    <row r="422" spans="5:9" s="2" customFormat="1" x14ac:dyDescent="0.25">
      <c r="E422" s="14"/>
      <c r="F422" s="15"/>
      <c r="I422" s="14"/>
    </row>
    <row r="423" spans="5:9" s="2" customFormat="1" x14ac:dyDescent="0.25">
      <c r="E423" s="14"/>
      <c r="F423" s="15"/>
      <c r="I423" s="14"/>
    </row>
    <row r="424" spans="5:9" s="2" customFormat="1" x14ac:dyDescent="0.25">
      <c r="E424" s="14"/>
      <c r="F424" s="15"/>
      <c r="I424" s="14"/>
    </row>
    <row r="425" spans="5:9" s="2" customFormat="1" x14ac:dyDescent="0.25">
      <c r="E425" s="14"/>
      <c r="F425" s="15"/>
      <c r="I425" s="14"/>
    </row>
    <row r="426" spans="5:9" s="2" customFormat="1" x14ac:dyDescent="0.25">
      <c r="E426" s="14"/>
      <c r="F426" s="15"/>
      <c r="I426" s="14"/>
    </row>
    <row r="427" spans="5:9" s="2" customFormat="1" x14ac:dyDescent="0.25">
      <c r="E427" s="14"/>
      <c r="F427" s="15"/>
      <c r="I427" s="14"/>
    </row>
    <row r="428" spans="5:9" s="2" customFormat="1" x14ac:dyDescent="0.25">
      <c r="E428" s="14"/>
      <c r="F428" s="15"/>
      <c r="I428" s="14"/>
    </row>
    <row r="429" spans="5:9" s="2" customFormat="1" x14ac:dyDescent="0.25">
      <c r="E429" s="14"/>
      <c r="F429" s="15"/>
      <c r="I429" s="14"/>
    </row>
    <row r="430" spans="5:9" s="2" customFormat="1" x14ac:dyDescent="0.25">
      <c r="E430" s="14"/>
      <c r="F430" s="15"/>
      <c r="I430" s="14"/>
    </row>
    <row r="431" spans="5:9" s="2" customFormat="1" x14ac:dyDescent="0.25">
      <c r="E431" s="14"/>
      <c r="F431" s="15"/>
      <c r="I431" s="14"/>
    </row>
    <row r="432" spans="5:9" s="2" customFormat="1" x14ac:dyDescent="0.25">
      <c r="E432" s="14"/>
      <c r="F432" s="15"/>
      <c r="I432" s="14"/>
    </row>
    <row r="433" spans="5:9" s="2" customFormat="1" x14ac:dyDescent="0.25">
      <c r="E433" s="14"/>
      <c r="F433" s="15"/>
      <c r="I433" s="14"/>
    </row>
    <row r="434" spans="5:9" s="2" customFormat="1" x14ac:dyDescent="0.25">
      <c r="E434" s="14"/>
      <c r="F434" s="15"/>
      <c r="I434" s="14"/>
    </row>
    <row r="435" spans="5:9" s="2" customFormat="1" x14ac:dyDescent="0.25">
      <c r="E435" s="14"/>
      <c r="F435" s="15"/>
      <c r="I435" s="14"/>
    </row>
    <row r="436" spans="5:9" s="2" customFormat="1" x14ac:dyDescent="0.25">
      <c r="E436" s="14"/>
      <c r="F436" s="15"/>
      <c r="I436" s="14"/>
    </row>
    <row r="437" spans="5:9" s="2" customFormat="1" x14ac:dyDescent="0.25">
      <c r="E437" s="14"/>
      <c r="F437" s="15"/>
      <c r="I437" s="14"/>
    </row>
    <row r="438" spans="5:9" s="2" customFormat="1" x14ac:dyDescent="0.25">
      <c r="E438" s="14"/>
      <c r="F438" s="15"/>
      <c r="I438" s="14"/>
    </row>
    <row r="439" spans="5:9" s="2" customFormat="1" x14ac:dyDescent="0.25">
      <c r="E439" s="14"/>
      <c r="F439" s="15"/>
      <c r="I439" s="14"/>
    </row>
    <row r="440" spans="5:9" s="2" customFormat="1" x14ac:dyDescent="0.25">
      <c r="E440" s="14"/>
      <c r="F440" s="15"/>
      <c r="I440" s="14"/>
    </row>
    <row r="441" spans="5:9" s="2" customFormat="1" x14ac:dyDescent="0.25">
      <c r="E441" s="14"/>
      <c r="F441" s="15"/>
      <c r="I441" s="14"/>
    </row>
    <row r="442" spans="5:9" s="2" customFormat="1" x14ac:dyDescent="0.25">
      <c r="E442" s="14"/>
      <c r="F442" s="15"/>
      <c r="I442" s="14"/>
    </row>
    <row r="443" spans="5:9" s="2" customFormat="1" x14ac:dyDescent="0.25">
      <c r="E443" s="14"/>
      <c r="F443" s="15"/>
      <c r="I443" s="14"/>
    </row>
    <row r="444" spans="5:9" s="2" customFormat="1" x14ac:dyDescent="0.25">
      <c r="E444" s="14"/>
      <c r="F444" s="15"/>
      <c r="I444" s="14"/>
    </row>
    <row r="445" spans="5:9" s="2" customFormat="1" x14ac:dyDescent="0.25">
      <c r="E445" s="14"/>
      <c r="F445" s="15"/>
      <c r="I445" s="14"/>
    </row>
    <row r="446" spans="5:9" s="2" customFormat="1" x14ac:dyDescent="0.25">
      <c r="E446" s="14"/>
      <c r="F446" s="15"/>
      <c r="I446" s="14"/>
    </row>
    <row r="447" spans="5:9" s="2" customFormat="1" x14ac:dyDescent="0.25">
      <c r="E447" s="14"/>
      <c r="F447" s="15"/>
      <c r="I447" s="14"/>
    </row>
    <row r="448" spans="5:9" s="2" customFormat="1" x14ac:dyDescent="0.25">
      <c r="E448" s="14"/>
      <c r="F448" s="15"/>
      <c r="I448" s="14"/>
    </row>
    <row r="449" spans="5:9" s="2" customFormat="1" x14ac:dyDescent="0.25">
      <c r="E449" s="14"/>
      <c r="F449" s="15"/>
      <c r="I449" s="14"/>
    </row>
    <row r="450" spans="5:9" s="2" customFormat="1" x14ac:dyDescent="0.25">
      <c r="E450" s="14"/>
      <c r="F450" s="15"/>
      <c r="I450" s="14"/>
    </row>
    <row r="451" spans="5:9" s="2" customFormat="1" x14ac:dyDescent="0.25">
      <c r="E451" s="14"/>
      <c r="F451" s="15"/>
      <c r="I451" s="14"/>
    </row>
    <row r="452" spans="5:9" s="2" customFormat="1" x14ac:dyDescent="0.25">
      <c r="E452" s="14"/>
      <c r="F452" s="15"/>
      <c r="I452" s="14"/>
    </row>
    <row r="453" spans="5:9" s="2" customFormat="1" x14ac:dyDescent="0.25">
      <c r="E453" s="14"/>
      <c r="F453" s="15"/>
      <c r="I453" s="14"/>
    </row>
    <row r="454" spans="5:9" s="2" customFormat="1" x14ac:dyDescent="0.25">
      <c r="E454" s="14"/>
      <c r="F454" s="15"/>
      <c r="I454" s="14"/>
    </row>
    <row r="455" spans="5:9" s="2" customFormat="1" x14ac:dyDescent="0.25">
      <c r="E455" s="14"/>
      <c r="F455" s="15"/>
      <c r="I455" s="14"/>
    </row>
    <row r="456" spans="5:9" s="2" customFormat="1" x14ac:dyDescent="0.25">
      <c r="E456" s="14"/>
      <c r="F456" s="15"/>
      <c r="I456" s="14"/>
    </row>
    <row r="457" spans="5:9" s="2" customFormat="1" x14ac:dyDescent="0.25">
      <c r="E457" s="14"/>
      <c r="F457" s="15"/>
      <c r="I457" s="14"/>
    </row>
    <row r="458" spans="5:9" s="2" customFormat="1" x14ac:dyDescent="0.25">
      <c r="E458" s="14"/>
      <c r="F458" s="15"/>
      <c r="I458" s="14"/>
    </row>
    <row r="459" spans="5:9" s="2" customFormat="1" x14ac:dyDescent="0.25">
      <c r="E459" s="14"/>
      <c r="F459" s="15"/>
      <c r="I459" s="14"/>
    </row>
    <row r="460" spans="5:9" s="2" customFormat="1" x14ac:dyDescent="0.25">
      <c r="E460" s="14"/>
      <c r="F460" s="15"/>
      <c r="I460" s="14"/>
    </row>
    <row r="461" spans="5:9" s="2" customFormat="1" x14ac:dyDescent="0.25">
      <c r="E461" s="14"/>
      <c r="F461" s="15"/>
      <c r="I461" s="14"/>
    </row>
    <row r="462" spans="5:9" s="2" customFormat="1" x14ac:dyDescent="0.25">
      <c r="E462" s="14"/>
      <c r="F462" s="15"/>
      <c r="I462" s="14"/>
    </row>
    <row r="463" spans="5:9" s="2" customFormat="1" x14ac:dyDescent="0.25">
      <c r="E463" s="14"/>
      <c r="F463" s="15"/>
      <c r="I463" s="14"/>
    </row>
    <row r="464" spans="5:9" s="2" customFormat="1" x14ac:dyDescent="0.25">
      <c r="E464" s="14"/>
      <c r="F464" s="15"/>
      <c r="I464" s="14"/>
    </row>
    <row r="465" spans="5:9" s="2" customFormat="1" x14ac:dyDescent="0.25">
      <c r="E465" s="14"/>
      <c r="F465" s="15"/>
      <c r="I465" s="14"/>
    </row>
    <row r="466" spans="5:9" s="2" customFormat="1" x14ac:dyDescent="0.25">
      <c r="E466" s="14"/>
      <c r="F466" s="15"/>
      <c r="I466" s="14"/>
    </row>
    <row r="467" spans="5:9" s="2" customFormat="1" x14ac:dyDescent="0.25">
      <c r="E467" s="14"/>
      <c r="F467" s="15"/>
      <c r="I467" s="14"/>
    </row>
    <row r="468" spans="5:9" s="2" customFormat="1" x14ac:dyDescent="0.25">
      <c r="E468" s="14"/>
      <c r="F468" s="15"/>
      <c r="I468" s="14"/>
    </row>
    <row r="469" spans="5:9" s="2" customFormat="1" x14ac:dyDescent="0.25">
      <c r="E469" s="14"/>
      <c r="F469" s="15"/>
      <c r="I469" s="14"/>
    </row>
    <row r="470" spans="5:9" s="2" customFormat="1" x14ac:dyDescent="0.25">
      <c r="E470" s="14"/>
      <c r="F470" s="15"/>
      <c r="I470" s="14"/>
    </row>
    <row r="471" spans="5:9" s="2" customFormat="1" x14ac:dyDescent="0.25">
      <c r="E471" s="14"/>
      <c r="F471" s="15"/>
      <c r="I471" s="14"/>
    </row>
    <row r="472" spans="5:9" s="2" customFormat="1" x14ac:dyDescent="0.25">
      <c r="E472" s="14"/>
      <c r="F472" s="15"/>
      <c r="I472" s="14"/>
    </row>
    <row r="473" spans="5:9" s="2" customFormat="1" x14ac:dyDescent="0.25">
      <c r="E473" s="14"/>
      <c r="F473" s="15"/>
      <c r="I473" s="14"/>
    </row>
    <row r="474" spans="5:9" s="2" customFormat="1" x14ac:dyDescent="0.25">
      <c r="E474" s="14"/>
      <c r="F474" s="15"/>
      <c r="I474" s="14"/>
    </row>
    <row r="475" spans="5:9" s="2" customFormat="1" x14ac:dyDescent="0.25">
      <c r="E475" s="14"/>
      <c r="F475" s="15"/>
      <c r="I475" s="14"/>
    </row>
    <row r="476" spans="5:9" s="2" customFormat="1" x14ac:dyDescent="0.25">
      <c r="E476" s="14"/>
      <c r="F476" s="15"/>
      <c r="I476" s="14"/>
    </row>
    <row r="477" spans="5:9" s="2" customFormat="1" x14ac:dyDescent="0.25">
      <c r="E477" s="14"/>
      <c r="F477" s="15"/>
      <c r="I477" s="14"/>
    </row>
    <row r="478" spans="5:9" s="2" customFormat="1" x14ac:dyDescent="0.25">
      <c r="E478" s="14"/>
      <c r="F478" s="15"/>
      <c r="I478" s="14"/>
    </row>
    <row r="479" spans="5:9" s="2" customFormat="1" x14ac:dyDescent="0.25">
      <c r="E479" s="14"/>
      <c r="F479" s="15"/>
      <c r="I479" s="14"/>
    </row>
    <row r="480" spans="5:9" s="2" customFormat="1" x14ac:dyDescent="0.25">
      <c r="E480" s="14"/>
      <c r="F480" s="15"/>
      <c r="I480" s="14"/>
    </row>
    <row r="481" spans="5:9" s="2" customFormat="1" x14ac:dyDescent="0.25">
      <c r="E481" s="14"/>
      <c r="F481" s="15"/>
      <c r="I481" s="14"/>
    </row>
    <row r="482" spans="5:9" s="2" customFormat="1" x14ac:dyDescent="0.25">
      <c r="E482" s="14"/>
      <c r="F482" s="15"/>
      <c r="I482" s="14"/>
    </row>
    <row r="483" spans="5:9" s="2" customFormat="1" x14ac:dyDescent="0.25">
      <c r="E483" s="14"/>
      <c r="F483" s="15"/>
      <c r="I483" s="14"/>
    </row>
    <row r="484" spans="5:9" s="2" customFormat="1" x14ac:dyDescent="0.25">
      <c r="E484" s="14"/>
      <c r="F484" s="15"/>
      <c r="I484" s="14"/>
    </row>
    <row r="485" spans="5:9" s="2" customFormat="1" x14ac:dyDescent="0.25">
      <c r="E485" s="14"/>
      <c r="F485" s="15"/>
      <c r="I485" s="14"/>
    </row>
    <row r="486" spans="5:9" s="2" customFormat="1" x14ac:dyDescent="0.25">
      <c r="E486" s="14"/>
      <c r="F486" s="15"/>
      <c r="I486" s="14"/>
    </row>
    <row r="487" spans="5:9" s="2" customFormat="1" x14ac:dyDescent="0.25">
      <c r="E487" s="14"/>
      <c r="F487" s="15"/>
      <c r="I487" s="14"/>
    </row>
    <row r="488" spans="5:9" s="2" customFormat="1" x14ac:dyDescent="0.25">
      <c r="E488" s="14"/>
      <c r="F488" s="15"/>
      <c r="I488" s="14"/>
    </row>
    <row r="489" spans="5:9" s="2" customFormat="1" x14ac:dyDescent="0.25">
      <c r="E489" s="14"/>
      <c r="F489" s="15"/>
      <c r="I489" s="14"/>
    </row>
    <row r="490" spans="5:9" s="2" customFormat="1" x14ac:dyDescent="0.25">
      <c r="E490" s="14"/>
      <c r="F490" s="15"/>
      <c r="I490" s="14"/>
    </row>
    <row r="491" spans="5:9" s="2" customFormat="1" x14ac:dyDescent="0.25">
      <c r="E491" s="14"/>
      <c r="F491" s="15"/>
      <c r="I491" s="14"/>
    </row>
    <row r="492" spans="5:9" s="2" customFormat="1" x14ac:dyDescent="0.25">
      <c r="E492" s="14"/>
      <c r="F492" s="15"/>
      <c r="I492" s="14"/>
    </row>
    <row r="493" spans="5:9" s="2" customFormat="1" x14ac:dyDescent="0.25">
      <c r="E493" s="14"/>
      <c r="F493" s="15"/>
      <c r="I493" s="14"/>
    </row>
    <row r="494" spans="5:9" s="2" customFormat="1" x14ac:dyDescent="0.25">
      <c r="E494" s="14"/>
      <c r="F494" s="15"/>
      <c r="I494" s="14"/>
    </row>
    <row r="495" spans="5:9" s="2" customFormat="1" x14ac:dyDescent="0.25">
      <c r="E495" s="14"/>
      <c r="F495" s="15"/>
      <c r="I495" s="14"/>
    </row>
    <row r="496" spans="5:9" s="2" customFormat="1" x14ac:dyDescent="0.25">
      <c r="E496" s="14"/>
      <c r="F496" s="15"/>
      <c r="I496" s="14"/>
    </row>
    <row r="497" spans="5:9" s="2" customFormat="1" x14ac:dyDescent="0.25">
      <c r="E497" s="14"/>
      <c r="F497" s="15"/>
      <c r="I497" s="14"/>
    </row>
    <row r="498" spans="5:9" s="2" customFormat="1" x14ac:dyDescent="0.25">
      <c r="E498" s="14"/>
      <c r="F498" s="15"/>
      <c r="I498" s="14"/>
    </row>
    <row r="499" spans="5:9" s="2" customFormat="1" x14ac:dyDescent="0.25">
      <c r="E499" s="14"/>
      <c r="F499" s="15"/>
      <c r="I499" s="14"/>
    </row>
    <row r="500" spans="5:9" s="2" customFormat="1" x14ac:dyDescent="0.25">
      <c r="E500" s="14"/>
      <c r="F500" s="15"/>
      <c r="I500" s="14"/>
    </row>
    <row r="501" spans="5:9" s="2" customFormat="1" x14ac:dyDescent="0.25">
      <c r="E501" s="14"/>
      <c r="F501" s="15"/>
      <c r="I501" s="14"/>
    </row>
    <row r="502" spans="5:9" s="2" customFormat="1" x14ac:dyDescent="0.25">
      <c r="E502" s="14"/>
      <c r="F502" s="15"/>
      <c r="I502" s="14"/>
    </row>
    <row r="503" spans="5:9" s="2" customFormat="1" x14ac:dyDescent="0.25">
      <c r="E503" s="14"/>
      <c r="F503" s="15"/>
      <c r="I503" s="14"/>
    </row>
    <row r="504" spans="5:9" s="2" customFormat="1" x14ac:dyDescent="0.25">
      <c r="E504" s="14"/>
      <c r="F504" s="15"/>
      <c r="I504" s="14"/>
    </row>
    <row r="505" spans="5:9" s="2" customFormat="1" x14ac:dyDescent="0.25">
      <c r="E505" s="14"/>
      <c r="F505" s="15"/>
      <c r="I505" s="14"/>
    </row>
    <row r="506" spans="5:9" s="2" customFormat="1" x14ac:dyDescent="0.25">
      <c r="E506" s="14"/>
      <c r="F506" s="15"/>
      <c r="I506" s="14"/>
    </row>
    <row r="507" spans="5:9" s="2" customFormat="1" x14ac:dyDescent="0.25">
      <c r="E507" s="14"/>
      <c r="F507" s="15"/>
      <c r="I507" s="14"/>
    </row>
    <row r="508" spans="5:9" s="2" customFormat="1" x14ac:dyDescent="0.25">
      <c r="E508" s="14"/>
      <c r="F508" s="15"/>
      <c r="I508" s="14"/>
    </row>
    <row r="509" spans="5:9" s="2" customFormat="1" x14ac:dyDescent="0.25">
      <c r="E509" s="14"/>
      <c r="F509" s="15"/>
      <c r="I509" s="14"/>
    </row>
    <row r="510" spans="5:9" s="2" customFormat="1" x14ac:dyDescent="0.25">
      <c r="E510" s="14"/>
      <c r="F510" s="15"/>
      <c r="I510" s="14"/>
    </row>
    <row r="511" spans="5:9" s="2" customFormat="1" x14ac:dyDescent="0.25">
      <c r="E511" s="14"/>
      <c r="F511" s="15"/>
      <c r="I511" s="14"/>
    </row>
    <row r="512" spans="5:9" s="2" customFormat="1" x14ac:dyDescent="0.25">
      <c r="E512" s="14"/>
      <c r="F512" s="15"/>
      <c r="I512" s="14"/>
    </row>
    <row r="513" spans="5:9" s="2" customFormat="1" x14ac:dyDescent="0.25">
      <c r="E513" s="14"/>
      <c r="F513" s="15"/>
      <c r="I513" s="14"/>
    </row>
    <row r="514" spans="5:9" s="2" customFormat="1" x14ac:dyDescent="0.25">
      <c r="E514" s="14"/>
      <c r="F514" s="15"/>
      <c r="I514" s="14"/>
    </row>
    <row r="515" spans="5:9" s="2" customFormat="1" x14ac:dyDescent="0.25">
      <c r="E515" s="14"/>
      <c r="F515" s="15"/>
      <c r="I515" s="14"/>
    </row>
    <row r="516" spans="5:9" s="2" customFormat="1" x14ac:dyDescent="0.25">
      <c r="E516" s="14"/>
      <c r="F516" s="15"/>
      <c r="I516" s="14"/>
    </row>
    <row r="517" spans="5:9" s="2" customFormat="1" x14ac:dyDescent="0.25">
      <c r="E517" s="14"/>
      <c r="F517" s="15"/>
      <c r="I517" s="14"/>
    </row>
    <row r="518" spans="5:9" s="2" customFormat="1" x14ac:dyDescent="0.25">
      <c r="E518" s="14"/>
      <c r="F518" s="15"/>
      <c r="I518" s="14"/>
    </row>
    <row r="519" spans="5:9" s="2" customFormat="1" x14ac:dyDescent="0.25">
      <c r="E519" s="14"/>
      <c r="F519" s="15"/>
      <c r="I519" s="14"/>
    </row>
    <row r="520" spans="5:9" s="2" customFormat="1" x14ac:dyDescent="0.25">
      <c r="E520" s="14"/>
      <c r="F520" s="15"/>
      <c r="I520" s="14"/>
    </row>
    <row r="521" spans="5:9" s="2" customFormat="1" x14ac:dyDescent="0.25">
      <c r="E521" s="14"/>
      <c r="F521" s="15"/>
      <c r="I521" s="14"/>
    </row>
    <row r="522" spans="5:9" s="2" customFormat="1" x14ac:dyDescent="0.25">
      <c r="E522" s="14"/>
      <c r="F522" s="15"/>
      <c r="I522" s="14"/>
    </row>
    <row r="523" spans="5:9" s="2" customFormat="1" x14ac:dyDescent="0.25">
      <c r="E523" s="14"/>
      <c r="F523" s="15"/>
      <c r="I523" s="14"/>
    </row>
    <row r="524" spans="5:9" s="2" customFormat="1" x14ac:dyDescent="0.25">
      <c r="E524" s="14"/>
      <c r="F524" s="15"/>
      <c r="I524" s="14"/>
    </row>
    <row r="525" spans="5:9" s="2" customFormat="1" x14ac:dyDescent="0.25">
      <c r="E525" s="14"/>
      <c r="F525" s="15"/>
      <c r="I525" s="14"/>
    </row>
    <row r="526" spans="5:9" s="2" customFormat="1" x14ac:dyDescent="0.25">
      <c r="E526" s="14"/>
      <c r="F526" s="15"/>
      <c r="I526" s="14"/>
    </row>
    <row r="527" spans="5:9" s="2" customFormat="1" x14ac:dyDescent="0.25">
      <c r="E527" s="14"/>
      <c r="F527" s="15"/>
      <c r="I527" s="14"/>
    </row>
    <row r="528" spans="5:9" s="2" customFormat="1" x14ac:dyDescent="0.25">
      <c r="E528" s="14"/>
      <c r="F528" s="15"/>
      <c r="I528" s="14"/>
    </row>
    <row r="529" spans="5:9" s="2" customFormat="1" x14ac:dyDescent="0.25">
      <c r="E529" s="14"/>
      <c r="F529" s="15"/>
      <c r="I529" s="14"/>
    </row>
    <row r="530" spans="5:9" s="2" customFormat="1" x14ac:dyDescent="0.25">
      <c r="E530" s="14"/>
      <c r="F530" s="15"/>
      <c r="I530" s="14"/>
    </row>
    <row r="531" spans="5:9" s="2" customFormat="1" x14ac:dyDescent="0.25">
      <c r="E531" s="14"/>
      <c r="F531" s="15"/>
      <c r="I531" s="14"/>
    </row>
    <row r="532" spans="5:9" s="2" customFormat="1" x14ac:dyDescent="0.25">
      <c r="E532" s="14"/>
      <c r="F532" s="15"/>
      <c r="I532" s="14"/>
    </row>
    <row r="533" spans="5:9" s="2" customFormat="1" x14ac:dyDescent="0.25">
      <c r="E533" s="14"/>
      <c r="F533" s="15"/>
      <c r="I533" s="14"/>
    </row>
    <row r="534" spans="5:9" s="2" customFormat="1" x14ac:dyDescent="0.25">
      <c r="E534" s="14"/>
      <c r="F534" s="15"/>
      <c r="I534" s="14"/>
    </row>
    <row r="535" spans="5:9" s="2" customFormat="1" x14ac:dyDescent="0.25">
      <c r="E535" s="14"/>
      <c r="F535" s="15"/>
      <c r="I535" s="14"/>
    </row>
    <row r="536" spans="5:9" s="2" customFormat="1" x14ac:dyDescent="0.25">
      <c r="E536" s="14"/>
      <c r="F536" s="15"/>
      <c r="I536" s="14"/>
    </row>
    <row r="537" spans="5:9" s="2" customFormat="1" x14ac:dyDescent="0.25">
      <c r="E537" s="14"/>
      <c r="F537" s="15"/>
      <c r="I537" s="14"/>
    </row>
    <row r="538" spans="5:9" s="2" customFormat="1" x14ac:dyDescent="0.25">
      <c r="E538" s="14"/>
      <c r="F538" s="15"/>
      <c r="I538" s="14"/>
    </row>
    <row r="539" spans="5:9" s="2" customFormat="1" x14ac:dyDescent="0.25">
      <c r="E539" s="14"/>
      <c r="F539" s="15"/>
      <c r="I539" s="14"/>
    </row>
    <row r="540" spans="5:9" s="2" customFormat="1" x14ac:dyDescent="0.25">
      <c r="E540" s="14"/>
      <c r="F540" s="15"/>
      <c r="I540" s="14"/>
    </row>
    <row r="541" spans="5:9" s="2" customFormat="1" x14ac:dyDescent="0.25">
      <c r="E541" s="14"/>
      <c r="F541" s="15"/>
      <c r="I541" s="14"/>
    </row>
    <row r="542" spans="5:9" s="2" customFormat="1" x14ac:dyDescent="0.25">
      <c r="E542" s="14"/>
      <c r="F542" s="15"/>
      <c r="I542" s="14"/>
    </row>
    <row r="543" spans="5:9" s="2" customFormat="1" x14ac:dyDescent="0.25">
      <c r="E543" s="14"/>
      <c r="F543" s="15"/>
      <c r="I543" s="14"/>
    </row>
    <row r="544" spans="5:9" s="2" customFormat="1" x14ac:dyDescent="0.25">
      <c r="E544" s="14"/>
      <c r="F544" s="15"/>
      <c r="I544" s="14"/>
    </row>
    <row r="545" spans="5:9" s="2" customFormat="1" x14ac:dyDescent="0.25">
      <c r="E545" s="14"/>
      <c r="F545" s="15"/>
      <c r="I545" s="14"/>
    </row>
    <row r="546" spans="5:9" s="2" customFormat="1" x14ac:dyDescent="0.25">
      <c r="E546" s="14"/>
      <c r="F546" s="15"/>
      <c r="I546" s="14"/>
    </row>
    <row r="547" spans="5:9" s="2" customFormat="1" x14ac:dyDescent="0.25">
      <c r="E547" s="14"/>
      <c r="F547" s="15"/>
      <c r="I547" s="14"/>
    </row>
    <row r="548" spans="5:9" s="2" customFormat="1" x14ac:dyDescent="0.25">
      <c r="E548" s="14"/>
      <c r="F548" s="15"/>
      <c r="I548" s="14"/>
    </row>
    <row r="549" spans="5:9" s="2" customFormat="1" x14ac:dyDescent="0.25">
      <c r="E549" s="14"/>
      <c r="F549" s="15"/>
      <c r="I549" s="14"/>
    </row>
    <row r="550" spans="5:9" s="2" customFormat="1" x14ac:dyDescent="0.25">
      <c r="E550" s="14"/>
      <c r="F550" s="15"/>
      <c r="I550" s="14"/>
    </row>
    <row r="551" spans="5:9" s="2" customFormat="1" x14ac:dyDescent="0.25">
      <c r="E551" s="14"/>
      <c r="F551" s="15"/>
      <c r="I551" s="14"/>
    </row>
    <row r="552" spans="5:9" s="2" customFormat="1" x14ac:dyDescent="0.25">
      <c r="E552" s="14"/>
      <c r="F552" s="15"/>
      <c r="I552" s="14"/>
    </row>
    <row r="553" spans="5:9" s="2" customFormat="1" x14ac:dyDescent="0.25">
      <c r="E553" s="14"/>
      <c r="F553" s="15"/>
      <c r="I553" s="14"/>
    </row>
    <row r="554" spans="5:9" s="2" customFormat="1" x14ac:dyDescent="0.25">
      <c r="E554" s="14"/>
      <c r="F554" s="15"/>
      <c r="I554" s="14"/>
    </row>
    <row r="555" spans="5:9" s="2" customFormat="1" x14ac:dyDescent="0.25">
      <c r="E555" s="14"/>
      <c r="F555" s="15"/>
      <c r="I555" s="14"/>
    </row>
    <row r="556" spans="5:9" s="2" customFormat="1" x14ac:dyDescent="0.25">
      <c r="E556" s="14"/>
      <c r="F556" s="15"/>
      <c r="I556" s="14"/>
    </row>
    <row r="557" spans="5:9" s="2" customFormat="1" x14ac:dyDescent="0.25">
      <c r="E557" s="14"/>
      <c r="F557" s="15"/>
      <c r="I557" s="14"/>
    </row>
    <row r="558" spans="5:9" s="2" customFormat="1" x14ac:dyDescent="0.25">
      <c r="E558" s="14"/>
      <c r="F558" s="15"/>
      <c r="I558" s="14"/>
    </row>
    <row r="559" spans="5:9" s="2" customFormat="1" x14ac:dyDescent="0.25">
      <c r="E559" s="14"/>
      <c r="F559" s="15"/>
      <c r="I559" s="14"/>
    </row>
    <row r="560" spans="5:9" s="2" customFormat="1" x14ac:dyDescent="0.25">
      <c r="E560" s="14"/>
      <c r="F560" s="15"/>
      <c r="I560" s="14"/>
    </row>
    <row r="561" spans="5:9" s="2" customFormat="1" x14ac:dyDescent="0.25">
      <c r="E561" s="14"/>
      <c r="F561" s="15"/>
      <c r="I561" s="14"/>
    </row>
    <row r="562" spans="5:9" s="2" customFormat="1" x14ac:dyDescent="0.25">
      <c r="E562" s="14"/>
      <c r="F562" s="15"/>
      <c r="I562" s="14"/>
    </row>
    <row r="563" spans="5:9" s="2" customFormat="1" x14ac:dyDescent="0.25">
      <c r="E563" s="14"/>
      <c r="F563" s="15"/>
      <c r="I563" s="14"/>
    </row>
    <row r="564" spans="5:9" s="2" customFormat="1" x14ac:dyDescent="0.25">
      <c r="E564" s="14"/>
      <c r="F564" s="15"/>
      <c r="I564" s="14"/>
    </row>
    <row r="565" spans="5:9" s="2" customFormat="1" x14ac:dyDescent="0.25">
      <c r="E565" s="14"/>
      <c r="F565" s="15"/>
      <c r="I565" s="14"/>
    </row>
    <row r="566" spans="5:9" s="2" customFormat="1" x14ac:dyDescent="0.25">
      <c r="E566" s="14"/>
      <c r="F566" s="15"/>
      <c r="I566" s="14"/>
    </row>
    <row r="567" spans="5:9" s="2" customFormat="1" x14ac:dyDescent="0.25">
      <c r="E567" s="14"/>
      <c r="F567" s="15"/>
      <c r="I567" s="14"/>
    </row>
    <row r="568" spans="5:9" s="2" customFormat="1" x14ac:dyDescent="0.25">
      <c r="E568" s="14"/>
      <c r="F568" s="15"/>
      <c r="I568" s="14"/>
    </row>
    <row r="569" spans="5:9" s="2" customFormat="1" x14ac:dyDescent="0.25">
      <c r="E569" s="14"/>
      <c r="F569" s="15"/>
      <c r="I569" s="14"/>
    </row>
    <row r="570" spans="5:9" s="2" customFormat="1" x14ac:dyDescent="0.25">
      <c r="E570" s="14"/>
      <c r="F570" s="15"/>
      <c r="I570" s="14"/>
    </row>
    <row r="571" spans="5:9" s="2" customFormat="1" x14ac:dyDescent="0.25">
      <c r="E571" s="14"/>
      <c r="F571" s="15"/>
      <c r="I571" s="14"/>
    </row>
    <row r="572" spans="5:9" s="2" customFormat="1" x14ac:dyDescent="0.25">
      <c r="E572" s="14"/>
      <c r="F572" s="15"/>
      <c r="I572" s="14"/>
    </row>
    <row r="573" spans="5:9" s="2" customFormat="1" x14ac:dyDescent="0.25">
      <c r="E573" s="14"/>
      <c r="F573" s="15"/>
      <c r="I573" s="14"/>
    </row>
    <row r="574" spans="5:9" s="2" customFormat="1" x14ac:dyDescent="0.25">
      <c r="E574" s="14"/>
      <c r="F574" s="15"/>
      <c r="I574" s="14"/>
    </row>
    <row r="575" spans="5:9" s="2" customFormat="1" x14ac:dyDescent="0.25">
      <c r="E575" s="14"/>
      <c r="F575" s="15"/>
      <c r="I575" s="14"/>
    </row>
    <row r="576" spans="5:9" s="2" customFormat="1" x14ac:dyDescent="0.25">
      <c r="E576" s="14"/>
      <c r="F576" s="15"/>
      <c r="I576" s="14"/>
    </row>
    <row r="577" spans="5:9" s="2" customFormat="1" x14ac:dyDescent="0.25">
      <c r="E577" s="14"/>
      <c r="F577" s="15"/>
      <c r="I577" s="14"/>
    </row>
    <row r="578" spans="5:9" s="2" customFormat="1" x14ac:dyDescent="0.25">
      <c r="E578" s="14"/>
      <c r="F578" s="15"/>
      <c r="I578" s="14"/>
    </row>
    <row r="579" spans="5:9" s="2" customFormat="1" x14ac:dyDescent="0.25">
      <c r="E579" s="14"/>
      <c r="F579" s="15"/>
      <c r="I579" s="14"/>
    </row>
    <row r="580" spans="5:9" s="2" customFormat="1" x14ac:dyDescent="0.25">
      <c r="E580" s="14"/>
      <c r="F580" s="15"/>
      <c r="I580" s="14"/>
    </row>
    <row r="581" spans="5:9" s="2" customFormat="1" x14ac:dyDescent="0.25">
      <c r="E581" s="14"/>
      <c r="F581" s="15"/>
      <c r="I581" s="14"/>
    </row>
    <row r="582" spans="5:9" s="2" customFormat="1" x14ac:dyDescent="0.25">
      <c r="E582" s="14"/>
      <c r="F582" s="15"/>
      <c r="I582" s="14"/>
    </row>
    <row r="583" spans="5:9" s="2" customFormat="1" x14ac:dyDescent="0.25">
      <c r="E583" s="14"/>
      <c r="F583" s="15"/>
      <c r="I583" s="14"/>
    </row>
    <row r="584" spans="5:9" s="2" customFormat="1" x14ac:dyDescent="0.25">
      <c r="E584" s="14"/>
      <c r="F584" s="15"/>
      <c r="I584" s="14"/>
    </row>
    <row r="585" spans="5:9" s="2" customFormat="1" x14ac:dyDescent="0.25">
      <c r="E585" s="14"/>
      <c r="F585" s="15"/>
      <c r="I585" s="14"/>
    </row>
    <row r="586" spans="5:9" s="2" customFormat="1" x14ac:dyDescent="0.25">
      <c r="E586" s="14"/>
      <c r="F586" s="15"/>
      <c r="I586" s="14"/>
    </row>
    <row r="587" spans="5:9" s="2" customFormat="1" x14ac:dyDescent="0.25">
      <c r="E587" s="14"/>
      <c r="F587" s="15"/>
      <c r="I587" s="14"/>
    </row>
    <row r="588" spans="5:9" s="2" customFormat="1" x14ac:dyDescent="0.25">
      <c r="E588" s="14"/>
      <c r="F588" s="15"/>
      <c r="I588" s="14"/>
    </row>
    <row r="589" spans="5:9" s="2" customFormat="1" x14ac:dyDescent="0.25">
      <c r="E589" s="14"/>
      <c r="F589" s="15"/>
      <c r="I589" s="14"/>
    </row>
    <row r="590" spans="5:9" s="2" customFormat="1" x14ac:dyDescent="0.25">
      <c r="E590" s="14"/>
      <c r="F590" s="15"/>
      <c r="I590" s="14"/>
    </row>
    <row r="591" spans="5:9" s="2" customFormat="1" x14ac:dyDescent="0.25">
      <c r="E591" s="14"/>
      <c r="F591" s="15"/>
      <c r="I591" s="14"/>
    </row>
    <row r="592" spans="5:9" s="2" customFormat="1" x14ac:dyDescent="0.25">
      <c r="E592" s="14"/>
      <c r="F592" s="15"/>
      <c r="I592" s="14"/>
    </row>
    <row r="593" spans="5:9" s="2" customFormat="1" x14ac:dyDescent="0.25">
      <c r="E593" s="14"/>
      <c r="F593" s="15"/>
      <c r="I593" s="14"/>
    </row>
    <row r="594" spans="5:9" s="2" customFormat="1" x14ac:dyDescent="0.25">
      <c r="E594" s="14"/>
      <c r="F594" s="15"/>
      <c r="I594" s="14"/>
    </row>
    <row r="595" spans="5:9" s="2" customFormat="1" x14ac:dyDescent="0.25">
      <c r="E595" s="14"/>
      <c r="F595" s="15"/>
      <c r="I595" s="14"/>
    </row>
    <row r="596" spans="5:9" s="2" customFormat="1" x14ac:dyDescent="0.25">
      <c r="E596" s="14"/>
      <c r="F596" s="15"/>
      <c r="I596" s="14"/>
    </row>
    <row r="597" spans="5:9" s="2" customFormat="1" x14ac:dyDescent="0.25">
      <c r="E597" s="14"/>
      <c r="F597" s="15"/>
      <c r="I597" s="14"/>
    </row>
    <row r="598" spans="5:9" s="2" customFormat="1" x14ac:dyDescent="0.25">
      <c r="E598" s="14"/>
      <c r="F598" s="15"/>
      <c r="I598" s="14"/>
    </row>
    <row r="599" spans="5:9" s="2" customFormat="1" x14ac:dyDescent="0.25">
      <c r="E599" s="14"/>
      <c r="F599" s="15"/>
      <c r="I599" s="14"/>
    </row>
    <row r="600" spans="5:9" s="2" customFormat="1" x14ac:dyDescent="0.25">
      <c r="E600" s="14"/>
      <c r="F600" s="15"/>
      <c r="I600" s="14"/>
    </row>
    <row r="601" spans="5:9" s="2" customFormat="1" x14ac:dyDescent="0.25">
      <c r="E601" s="14"/>
      <c r="F601" s="15"/>
      <c r="I601" s="14"/>
    </row>
    <row r="602" spans="5:9" s="2" customFormat="1" x14ac:dyDescent="0.25">
      <c r="E602" s="14"/>
      <c r="F602" s="15"/>
      <c r="I602" s="14"/>
    </row>
    <row r="603" spans="5:9" s="2" customFormat="1" x14ac:dyDescent="0.25">
      <c r="E603" s="14"/>
      <c r="F603" s="15"/>
      <c r="I603" s="14"/>
    </row>
    <row r="604" spans="5:9" s="2" customFormat="1" x14ac:dyDescent="0.25">
      <c r="E604" s="14"/>
      <c r="F604" s="15"/>
      <c r="I604" s="14"/>
    </row>
    <row r="605" spans="5:9" s="2" customFormat="1" x14ac:dyDescent="0.25">
      <c r="E605" s="14"/>
      <c r="F605" s="15"/>
      <c r="I605" s="14"/>
    </row>
    <row r="606" spans="5:9" s="2" customFormat="1" x14ac:dyDescent="0.25">
      <c r="E606" s="14"/>
      <c r="F606" s="15"/>
      <c r="I606" s="14"/>
    </row>
    <row r="607" spans="5:9" s="2" customFormat="1" x14ac:dyDescent="0.25">
      <c r="E607" s="14"/>
      <c r="F607" s="15"/>
      <c r="I607" s="14"/>
    </row>
    <row r="608" spans="5:9" s="2" customFormat="1" x14ac:dyDescent="0.25">
      <c r="E608" s="14"/>
      <c r="F608" s="15"/>
      <c r="I608" s="14"/>
    </row>
    <row r="609" spans="5:9" s="2" customFormat="1" x14ac:dyDescent="0.25">
      <c r="E609" s="14"/>
      <c r="F609" s="15"/>
      <c r="I609" s="14"/>
    </row>
    <row r="610" spans="5:9" s="2" customFormat="1" x14ac:dyDescent="0.25">
      <c r="E610" s="14"/>
      <c r="F610" s="15"/>
      <c r="I610" s="14"/>
    </row>
    <row r="611" spans="5:9" s="2" customFormat="1" x14ac:dyDescent="0.25">
      <c r="E611" s="14"/>
      <c r="F611" s="15"/>
      <c r="I611" s="14"/>
    </row>
    <row r="612" spans="5:9" s="2" customFormat="1" x14ac:dyDescent="0.25">
      <c r="E612" s="14"/>
      <c r="F612" s="15"/>
      <c r="I612" s="14"/>
    </row>
    <row r="613" spans="5:9" s="2" customFormat="1" x14ac:dyDescent="0.25">
      <c r="E613" s="14"/>
      <c r="F613" s="15"/>
      <c r="I613" s="14"/>
    </row>
    <row r="614" spans="5:9" s="2" customFormat="1" x14ac:dyDescent="0.25">
      <c r="E614" s="14"/>
      <c r="F614" s="15"/>
      <c r="I614" s="14"/>
    </row>
    <row r="615" spans="5:9" s="2" customFormat="1" x14ac:dyDescent="0.25">
      <c r="E615" s="14"/>
      <c r="F615" s="15"/>
      <c r="I615" s="14"/>
    </row>
    <row r="616" spans="5:9" s="2" customFormat="1" x14ac:dyDescent="0.25">
      <c r="E616" s="14"/>
      <c r="F616" s="15"/>
      <c r="I616" s="14"/>
    </row>
    <row r="617" spans="5:9" s="2" customFormat="1" x14ac:dyDescent="0.25">
      <c r="E617" s="14"/>
      <c r="F617" s="15"/>
      <c r="I617" s="14"/>
    </row>
    <row r="618" spans="5:9" s="2" customFormat="1" x14ac:dyDescent="0.25">
      <c r="E618" s="14"/>
      <c r="F618" s="15"/>
      <c r="I618" s="14"/>
    </row>
    <row r="619" spans="5:9" s="2" customFormat="1" x14ac:dyDescent="0.25">
      <c r="E619" s="14"/>
      <c r="F619" s="15"/>
      <c r="I619" s="14"/>
    </row>
    <row r="620" spans="5:9" s="2" customFormat="1" x14ac:dyDescent="0.25">
      <c r="E620" s="14"/>
      <c r="F620" s="15"/>
      <c r="I620" s="14"/>
    </row>
    <row r="621" spans="5:9" s="2" customFormat="1" x14ac:dyDescent="0.25">
      <c r="E621" s="14"/>
      <c r="F621" s="15"/>
      <c r="I621" s="14"/>
    </row>
    <row r="622" spans="5:9" s="2" customFormat="1" x14ac:dyDescent="0.25">
      <c r="E622" s="14"/>
      <c r="F622" s="15"/>
      <c r="I622" s="14"/>
    </row>
    <row r="623" spans="5:9" s="2" customFormat="1" x14ac:dyDescent="0.25">
      <c r="E623" s="14"/>
      <c r="F623" s="15"/>
      <c r="I623" s="14"/>
    </row>
    <row r="624" spans="5:9" s="2" customFormat="1" x14ac:dyDescent="0.25">
      <c r="E624" s="14"/>
      <c r="F624" s="15"/>
      <c r="I624" s="14"/>
    </row>
    <row r="625" spans="5:9" s="2" customFormat="1" x14ac:dyDescent="0.25">
      <c r="E625" s="14"/>
      <c r="F625" s="15"/>
      <c r="I625" s="14"/>
    </row>
    <row r="626" spans="5:9" s="2" customFormat="1" x14ac:dyDescent="0.25">
      <c r="E626" s="14"/>
      <c r="F626" s="15"/>
      <c r="I626" s="14"/>
    </row>
    <row r="627" spans="5:9" s="2" customFormat="1" x14ac:dyDescent="0.25">
      <c r="E627" s="14"/>
      <c r="F627" s="15"/>
      <c r="I627" s="14"/>
    </row>
    <row r="628" spans="5:9" s="2" customFormat="1" x14ac:dyDescent="0.25">
      <c r="E628" s="14"/>
      <c r="F628" s="15"/>
      <c r="I628" s="14"/>
    </row>
    <row r="629" spans="5:9" s="2" customFormat="1" x14ac:dyDescent="0.25">
      <c r="E629" s="14"/>
      <c r="F629" s="15"/>
      <c r="I629" s="14"/>
    </row>
    <row r="630" spans="5:9" s="2" customFormat="1" x14ac:dyDescent="0.25">
      <c r="E630" s="14"/>
      <c r="F630" s="15"/>
      <c r="I630" s="14"/>
    </row>
    <row r="631" spans="5:9" s="2" customFormat="1" x14ac:dyDescent="0.25">
      <c r="E631" s="14"/>
      <c r="F631" s="15"/>
      <c r="I631" s="14"/>
    </row>
    <row r="632" spans="5:9" s="2" customFormat="1" x14ac:dyDescent="0.25">
      <c r="E632" s="14"/>
      <c r="F632" s="15"/>
      <c r="I632" s="14"/>
    </row>
    <row r="633" spans="5:9" s="2" customFormat="1" x14ac:dyDescent="0.25">
      <c r="E633" s="14"/>
      <c r="F633" s="15"/>
      <c r="I633" s="14"/>
    </row>
    <row r="634" spans="5:9" s="2" customFormat="1" x14ac:dyDescent="0.25">
      <c r="E634" s="14"/>
      <c r="F634" s="15"/>
      <c r="I634" s="14"/>
    </row>
    <row r="635" spans="5:9" s="2" customFormat="1" x14ac:dyDescent="0.25">
      <c r="E635" s="14"/>
      <c r="F635" s="15"/>
      <c r="I635" s="14"/>
    </row>
    <row r="636" spans="5:9" s="2" customFormat="1" x14ac:dyDescent="0.25">
      <c r="E636" s="14"/>
      <c r="F636" s="15"/>
      <c r="I636" s="14"/>
    </row>
    <row r="637" spans="5:9" s="2" customFormat="1" x14ac:dyDescent="0.25">
      <c r="E637" s="14"/>
      <c r="F637" s="15"/>
      <c r="I637" s="14"/>
    </row>
    <row r="638" spans="5:9" s="2" customFormat="1" x14ac:dyDescent="0.25">
      <c r="E638" s="14"/>
      <c r="F638" s="15"/>
      <c r="I638" s="14"/>
    </row>
    <row r="639" spans="5:9" s="2" customFormat="1" x14ac:dyDescent="0.25">
      <c r="E639" s="14"/>
      <c r="F639" s="15"/>
      <c r="I639" s="14"/>
    </row>
    <row r="640" spans="5:9" s="2" customFormat="1" x14ac:dyDescent="0.25">
      <c r="E640" s="14"/>
      <c r="F640" s="15"/>
      <c r="I640" s="14"/>
    </row>
    <row r="641" spans="5:9" s="2" customFormat="1" x14ac:dyDescent="0.25">
      <c r="E641" s="14"/>
      <c r="F641" s="15"/>
      <c r="I641" s="14"/>
    </row>
    <row r="642" spans="5:9" s="2" customFormat="1" x14ac:dyDescent="0.25">
      <c r="E642" s="14"/>
      <c r="F642" s="15"/>
      <c r="I642" s="14"/>
    </row>
    <row r="643" spans="5:9" s="2" customFormat="1" x14ac:dyDescent="0.25">
      <c r="E643" s="14"/>
      <c r="F643" s="15"/>
      <c r="I643" s="14"/>
    </row>
    <row r="644" spans="5:9" s="2" customFormat="1" x14ac:dyDescent="0.25">
      <c r="E644" s="14"/>
      <c r="F644" s="15"/>
      <c r="I644" s="14"/>
    </row>
    <row r="645" spans="5:9" s="2" customFormat="1" x14ac:dyDescent="0.25">
      <c r="E645" s="14"/>
      <c r="F645" s="15"/>
      <c r="I645" s="14"/>
    </row>
    <row r="646" spans="5:9" s="2" customFormat="1" x14ac:dyDescent="0.25">
      <c r="E646" s="14"/>
      <c r="F646" s="15"/>
      <c r="I646" s="14"/>
    </row>
    <row r="647" spans="5:9" s="2" customFormat="1" x14ac:dyDescent="0.25">
      <c r="E647" s="14"/>
      <c r="F647" s="15"/>
      <c r="I647" s="14"/>
    </row>
    <row r="648" spans="5:9" s="2" customFormat="1" x14ac:dyDescent="0.25">
      <c r="E648" s="14"/>
      <c r="F648" s="15"/>
      <c r="I648" s="14"/>
    </row>
    <row r="649" spans="5:9" s="2" customFormat="1" x14ac:dyDescent="0.25">
      <c r="E649" s="14"/>
      <c r="F649" s="15"/>
      <c r="I649" s="14"/>
    </row>
    <row r="650" spans="5:9" s="2" customFormat="1" x14ac:dyDescent="0.25">
      <c r="E650" s="14"/>
      <c r="F650" s="15"/>
      <c r="I650" s="14"/>
    </row>
    <row r="651" spans="5:9" s="2" customFormat="1" x14ac:dyDescent="0.25">
      <c r="E651" s="14"/>
      <c r="F651" s="15"/>
      <c r="I651" s="14"/>
    </row>
    <row r="652" spans="5:9" s="2" customFormat="1" x14ac:dyDescent="0.25">
      <c r="E652" s="14"/>
      <c r="F652" s="15"/>
      <c r="I652" s="14"/>
    </row>
    <row r="653" spans="5:9" s="2" customFormat="1" x14ac:dyDescent="0.25">
      <c r="E653" s="14"/>
      <c r="F653" s="15"/>
      <c r="I653" s="14"/>
    </row>
    <row r="654" spans="5:9" s="2" customFormat="1" x14ac:dyDescent="0.25">
      <c r="E654" s="14"/>
      <c r="F654" s="15"/>
      <c r="I654" s="14"/>
    </row>
    <row r="655" spans="5:9" s="2" customFormat="1" x14ac:dyDescent="0.25">
      <c r="E655" s="14"/>
      <c r="F655" s="15"/>
      <c r="I655" s="14"/>
    </row>
    <row r="656" spans="5:9" s="2" customFormat="1" x14ac:dyDescent="0.25">
      <c r="E656" s="14"/>
      <c r="F656" s="15"/>
      <c r="I656" s="14"/>
    </row>
    <row r="657" spans="5:9" s="2" customFormat="1" x14ac:dyDescent="0.25">
      <c r="E657" s="14"/>
      <c r="F657" s="15"/>
      <c r="I657" s="14"/>
    </row>
    <row r="658" spans="5:9" s="2" customFormat="1" x14ac:dyDescent="0.25">
      <c r="E658" s="14"/>
      <c r="F658" s="15"/>
      <c r="I658" s="14"/>
    </row>
    <row r="659" spans="5:9" s="2" customFormat="1" x14ac:dyDescent="0.25">
      <c r="E659" s="14"/>
      <c r="F659" s="15"/>
      <c r="I659" s="14"/>
    </row>
    <row r="660" spans="5:9" s="2" customFormat="1" x14ac:dyDescent="0.25">
      <c r="E660" s="14"/>
      <c r="F660" s="15"/>
      <c r="I660" s="14"/>
    </row>
    <row r="661" spans="5:9" s="2" customFormat="1" x14ac:dyDescent="0.25">
      <c r="E661" s="14"/>
      <c r="F661" s="15"/>
      <c r="I661" s="14"/>
    </row>
    <row r="662" spans="5:9" s="2" customFormat="1" x14ac:dyDescent="0.25">
      <c r="E662" s="14"/>
      <c r="F662" s="15"/>
      <c r="I662" s="14"/>
    </row>
    <row r="663" spans="5:9" s="2" customFormat="1" x14ac:dyDescent="0.25">
      <c r="E663" s="14"/>
      <c r="F663" s="15"/>
      <c r="I663" s="14"/>
    </row>
    <row r="664" spans="5:9" s="2" customFormat="1" x14ac:dyDescent="0.25">
      <c r="E664" s="14"/>
      <c r="F664" s="15"/>
      <c r="I664" s="14"/>
    </row>
    <row r="665" spans="5:9" s="2" customFormat="1" x14ac:dyDescent="0.25">
      <c r="E665" s="14"/>
      <c r="F665" s="15"/>
      <c r="I665" s="14"/>
    </row>
    <row r="666" spans="5:9" s="2" customFormat="1" x14ac:dyDescent="0.25">
      <c r="E666" s="14"/>
      <c r="F666" s="15"/>
      <c r="I666" s="14"/>
    </row>
    <row r="667" spans="5:9" s="2" customFormat="1" x14ac:dyDescent="0.25">
      <c r="E667" s="14"/>
      <c r="F667" s="15"/>
      <c r="I667" s="14"/>
    </row>
    <row r="668" spans="5:9" s="2" customFormat="1" x14ac:dyDescent="0.25">
      <c r="E668" s="14"/>
      <c r="F668" s="15"/>
      <c r="I668" s="14"/>
    </row>
    <row r="669" spans="5:9" s="2" customFormat="1" x14ac:dyDescent="0.25">
      <c r="E669" s="14"/>
      <c r="F669" s="15"/>
      <c r="I669" s="14"/>
    </row>
    <row r="670" spans="5:9" s="2" customFormat="1" x14ac:dyDescent="0.25">
      <c r="E670" s="14"/>
      <c r="F670" s="15"/>
      <c r="I670" s="14"/>
    </row>
    <row r="671" spans="5:9" s="2" customFormat="1" x14ac:dyDescent="0.25">
      <c r="E671" s="14"/>
      <c r="F671" s="15"/>
      <c r="I671" s="14"/>
    </row>
    <row r="672" spans="5:9" s="2" customFormat="1" x14ac:dyDescent="0.25">
      <c r="E672" s="14"/>
      <c r="F672" s="15"/>
      <c r="I672" s="14"/>
    </row>
    <row r="673" spans="5:9" s="2" customFormat="1" x14ac:dyDescent="0.25">
      <c r="E673" s="14"/>
      <c r="F673" s="15"/>
      <c r="I673" s="14"/>
    </row>
    <row r="674" spans="5:9" s="2" customFormat="1" x14ac:dyDescent="0.25">
      <c r="E674" s="14"/>
      <c r="F674" s="15"/>
      <c r="I674" s="14"/>
    </row>
    <row r="675" spans="5:9" s="2" customFormat="1" x14ac:dyDescent="0.25">
      <c r="E675" s="14"/>
      <c r="F675" s="15"/>
      <c r="I675" s="14"/>
    </row>
    <row r="676" spans="5:9" s="2" customFormat="1" x14ac:dyDescent="0.25">
      <c r="E676" s="14"/>
      <c r="F676" s="15"/>
      <c r="I676" s="14"/>
    </row>
    <row r="677" spans="5:9" s="2" customFormat="1" x14ac:dyDescent="0.25">
      <c r="E677" s="14"/>
      <c r="F677" s="15"/>
      <c r="I677" s="14"/>
    </row>
    <row r="678" spans="5:9" s="2" customFormat="1" x14ac:dyDescent="0.25">
      <c r="E678" s="14"/>
      <c r="F678" s="15"/>
      <c r="I678" s="14"/>
    </row>
    <row r="679" spans="5:9" s="2" customFormat="1" x14ac:dyDescent="0.25">
      <c r="E679" s="14"/>
      <c r="F679" s="15"/>
      <c r="I679" s="14"/>
    </row>
    <row r="680" spans="5:9" s="2" customFormat="1" x14ac:dyDescent="0.25">
      <c r="E680" s="14"/>
      <c r="F680" s="15"/>
      <c r="I680" s="14"/>
    </row>
    <row r="681" spans="5:9" s="2" customFormat="1" x14ac:dyDescent="0.25">
      <c r="E681" s="14"/>
      <c r="F681" s="15"/>
      <c r="I681" s="14"/>
    </row>
    <row r="682" spans="5:9" s="2" customFormat="1" x14ac:dyDescent="0.25">
      <c r="E682" s="14"/>
      <c r="F682" s="15"/>
      <c r="I682" s="14"/>
    </row>
    <row r="683" spans="5:9" s="2" customFormat="1" x14ac:dyDescent="0.25">
      <c r="E683" s="14"/>
      <c r="F683" s="15"/>
      <c r="I683" s="14"/>
    </row>
    <row r="684" spans="5:9" s="2" customFormat="1" x14ac:dyDescent="0.25">
      <c r="E684" s="14"/>
      <c r="F684" s="15"/>
      <c r="I684" s="14"/>
    </row>
    <row r="685" spans="5:9" s="2" customFormat="1" x14ac:dyDescent="0.25">
      <c r="E685" s="14"/>
      <c r="F685" s="15"/>
      <c r="I685" s="14"/>
    </row>
    <row r="686" spans="5:9" s="2" customFormat="1" x14ac:dyDescent="0.25">
      <c r="E686" s="14"/>
      <c r="F686" s="15"/>
      <c r="I686" s="14"/>
    </row>
    <row r="687" spans="5:9" s="2" customFormat="1" x14ac:dyDescent="0.25">
      <c r="E687" s="14"/>
      <c r="F687" s="15"/>
      <c r="I687" s="14"/>
    </row>
    <row r="688" spans="5:9" s="2" customFormat="1" x14ac:dyDescent="0.25">
      <c r="E688" s="14"/>
      <c r="F688" s="15"/>
      <c r="I688" s="14"/>
    </row>
    <row r="689" spans="5:9" s="2" customFormat="1" x14ac:dyDescent="0.25">
      <c r="E689" s="14"/>
      <c r="F689" s="15"/>
      <c r="I689" s="14"/>
    </row>
    <row r="690" spans="5:9" s="2" customFormat="1" x14ac:dyDescent="0.25">
      <c r="E690" s="14"/>
      <c r="F690" s="15"/>
      <c r="I690" s="14"/>
    </row>
    <row r="691" spans="5:9" s="2" customFormat="1" x14ac:dyDescent="0.25">
      <c r="E691" s="14"/>
      <c r="F691" s="15"/>
      <c r="I691" s="14"/>
    </row>
    <row r="692" spans="5:9" s="2" customFormat="1" x14ac:dyDescent="0.25">
      <c r="E692" s="14"/>
      <c r="F692" s="15"/>
      <c r="I692" s="14"/>
    </row>
    <row r="693" spans="5:9" s="2" customFormat="1" x14ac:dyDescent="0.25">
      <c r="E693" s="14"/>
      <c r="F693" s="15"/>
      <c r="I693" s="14"/>
    </row>
    <row r="694" spans="5:9" s="2" customFormat="1" x14ac:dyDescent="0.25">
      <c r="E694" s="14"/>
      <c r="F694" s="15"/>
      <c r="I694" s="14"/>
    </row>
    <row r="695" spans="5:9" s="2" customFormat="1" x14ac:dyDescent="0.25">
      <c r="E695" s="14"/>
      <c r="F695" s="15"/>
      <c r="I695" s="14"/>
    </row>
    <row r="696" spans="5:9" s="2" customFormat="1" x14ac:dyDescent="0.25">
      <c r="E696" s="14"/>
      <c r="F696" s="15"/>
      <c r="I696" s="14"/>
    </row>
    <row r="697" spans="5:9" s="2" customFormat="1" x14ac:dyDescent="0.25">
      <c r="E697" s="14"/>
      <c r="F697" s="15"/>
      <c r="I697" s="14"/>
    </row>
    <row r="698" spans="5:9" s="2" customFormat="1" x14ac:dyDescent="0.25">
      <c r="E698" s="14"/>
      <c r="F698" s="15"/>
      <c r="I698" s="14"/>
    </row>
    <row r="699" spans="5:9" s="2" customFormat="1" x14ac:dyDescent="0.25">
      <c r="E699" s="14"/>
      <c r="F699" s="15"/>
      <c r="I699" s="14"/>
    </row>
    <row r="700" spans="5:9" s="2" customFormat="1" x14ac:dyDescent="0.25">
      <c r="E700" s="14"/>
      <c r="F700" s="15"/>
      <c r="I700" s="14"/>
    </row>
    <row r="701" spans="5:9" s="2" customFormat="1" x14ac:dyDescent="0.25">
      <c r="E701" s="14"/>
      <c r="F701" s="15"/>
      <c r="I701" s="14"/>
    </row>
    <row r="702" spans="5:9" s="2" customFormat="1" x14ac:dyDescent="0.25">
      <c r="E702" s="14"/>
      <c r="F702" s="15"/>
      <c r="I702" s="14"/>
    </row>
    <row r="703" spans="5:9" s="2" customFormat="1" x14ac:dyDescent="0.25">
      <c r="E703" s="14"/>
      <c r="F703" s="15"/>
      <c r="I703" s="14"/>
    </row>
    <row r="704" spans="5:9" s="2" customFormat="1" x14ac:dyDescent="0.25">
      <c r="E704" s="14"/>
      <c r="F704" s="15"/>
      <c r="I704" s="14"/>
    </row>
    <row r="705" spans="5:9" s="2" customFormat="1" x14ac:dyDescent="0.25">
      <c r="E705" s="14"/>
      <c r="F705" s="15"/>
      <c r="I705" s="14"/>
    </row>
    <row r="706" spans="5:9" s="2" customFormat="1" x14ac:dyDescent="0.25">
      <c r="E706" s="14"/>
      <c r="F706" s="15"/>
      <c r="I706" s="14"/>
    </row>
    <row r="707" spans="5:9" s="2" customFormat="1" x14ac:dyDescent="0.25">
      <c r="E707" s="14"/>
      <c r="F707" s="15"/>
      <c r="I707" s="14"/>
    </row>
    <row r="708" spans="5:9" s="2" customFormat="1" x14ac:dyDescent="0.25">
      <c r="E708" s="14"/>
      <c r="F708" s="15"/>
      <c r="I708" s="14"/>
    </row>
    <row r="709" spans="5:9" s="2" customFormat="1" x14ac:dyDescent="0.25">
      <c r="E709" s="14"/>
      <c r="F709" s="15"/>
      <c r="I709" s="14"/>
    </row>
    <row r="710" spans="5:9" s="2" customFormat="1" x14ac:dyDescent="0.25">
      <c r="E710" s="14"/>
      <c r="F710" s="15"/>
      <c r="I710" s="14"/>
    </row>
    <row r="711" spans="5:9" s="2" customFormat="1" x14ac:dyDescent="0.25">
      <c r="E711" s="14"/>
      <c r="F711" s="15"/>
      <c r="I711" s="14"/>
    </row>
    <row r="712" spans="5:9" s="2" customFormat="1" x14ac:dyDescent="0.25">
      <c r="E712" s="14"/>
      <c r="F712" s="15"/>
      <c r="I712" s="14"/>
    </row>
    <row r="713" spans="5:9" s="2" customFormat="1" x14ac:dyDescent="0.25">
      <c r="E713" s="14"/>
      <c r="F713" s="15"/>
      <c r="I713" s="14"/>
    </row>
    <row r="714" spans="5:9" s="2" customFormat="1" x14ac:dyDescent="0.25">
      <c r="E714" s="14"/>
      <c r="F714" s="15"/>
      <c r="I714" s="14"/>
    </row>
    <row r="715" spans="5:9" s="2" customFormat="1" x14ac:dyDescent="0.25">
      <c r="E715" s="14"/>
      <c r="F715" s="15"/>
      <c r="I715" s="14"/>
    </row>
    <row r="716" spans="5:9" s="2" customFormat="1" x14ac:dyDescent="0.25">
      <c r="E716" s="14"/>
      <c r="F716" s="15"/>
      <c r="I716" s="14"/>
    </row>
    <row r="717" spans="5:9" s="2" customFormat="1" x14ac:dyDescent="0.25">
      <c r="E717" s="14"/>
      <c r="F717" s="15"/>
      <c r="I717" s="14"/>
    </row>
    <row r="718" spans="5:9" s="2" customFormat="1" x14ac:dyDescent="0.25">
      <c r="E718" s="14"/>
      <c r="F718" s="15"/>
      <c r="I718" s="14"/>
    </row>
    <row r="719" spans="5:9" s="2" customFormat="1" x14ac:dyDescent="0.25">
      <c r="E719" s="14"/>
      <c r="F719" s="15"/>
      <c r="I719" s="14"/>
    </row>
    <row r="720" spans="5:9" s="2" customFormat="1" x14ac:dyDescent="0.25">
      <c r="E720" s="14"/>
      <c r="F720" s="15"/>
      <c r="I720" s="14"/>
    </row>
    <row r="721" spans="5:9" s="2" customFormat="1" x14ac:dyDescent="0.25">
      <c r="E721" s="14"/>
      <c r="F721" s="15"/>
      <c r="I721" s="14"/>
    </row>
    <row r="722" spans="5:9" s="2" customFormat="1" x14ac:dyDescent="0.25">
      <c r="E722" s="14"/>
      <c r="F722" s="15"/>
      <c r="I722" s="14"/>
    </row>
    <row r="723" spans="5:9" s="2" customFormat="1" x14ac:dyDescent="0.25">
      <c r="E723" s="14"/>
      <c r="F723" s="15"/>
      <c r="I723" s="14"/>
    </row>
    <row r="724" spans="5:9" s="2" customFormat="1" x14ac:dyDescent="0.25">
      <c r="E724" s="14"/>
      <c r="F724" s="15"/>
      <c r="I724" s="14"/>
    </row>
    <row r="725" spans="5:9" s="2" customFormat="1" x14ac:dyDescent="0.25">
      <c r="E725" s="14"/>
      <c r="F725" s="15"/>
      <c r="I725" s="14"/>
    </row>
    <row r="726" spans="5:9" s="2" customFormat="1" x14ac:dyDescent="0.25">
      <c r="E726" s="14"/>
      <c r="F726" s="15"/>
      <c r="I726" s="14"/>
    </row>
    <row r="727" spans="5:9" s="2" customFormat="1" x14ac:dyDescent="0.25">
      <c r="E727" s="14"/>
      <c r="F727" s="15"/>
      <c r="I727" s="14"/>
    </row>
    <row r="728" spans="5:9" s="2" customFormat="1" x14ac:dyDescent="0.25">
      <c r="E728" s="14"/>
      <c r="F728" s="15"/>
      <c r="I728" s="14"/>
    </row>
    <row r="729" spans="5:9" s="2" customFormat="1" x14ac:dyDescent="0.25">
      <c r="E729" s="14"/>
      <c r="F729" s="15"/>
      <c r="I729" s="14"/>
    </row>
    <row r="730" spans="5:9" s="2" customFormat="1" x14ac:dyDescent="0.25">
      <c r="E730" s="14"/>
      <c r="F730" s="15"/>
      <c r="I730" s="14"/>
    </row>
    <row r="731" spans="5:9" s="2" customFormat="1" x14ac:dyDescent="0.25">
      <c r="E731" s="14"/>
      <c r="F731" s="15"/>
      <c r="I731" s="14"/>
    </row>
    <row r="732" spans="5:9" s="2" customFormat="1" x14ac:dyDescent="0.25">
      <c r="E732" s="14"/>
      <c r="F732" s="15"/>
      <c r="I732" s="14"/>
    </row>
    <row r="733" spans="5:9" s="2" customFormat="1" x14ac:dyDescent="0.25">
      <c r="E733" s="14"/>
      <c r="F733" s="15"/>
      <c r="I733" s="14"/>
    </row>
    <row r="734" spans="5:9" s="2" customFormat="1" x14ac:dyDescent="0.25">
      <c r="E734" s="14"/>
      <c r="F734" s="15"/>
      <c r="I734" s="14"/>
    </row>
    <row r="735" spans="5:9" s="2" customFormat="1" x14ac:dyDescent="0.25">
      <c r="E735" s="14"/>
      <c r="F735" s="15"/>
      <c r="I735" s="14"/>
    </row>
    <row r="736" spans="5:9" s="2" customFormat="1" x14ac:dyDescent="0.25">
      <c r="E736" s="14"/>
      <c r="F736" s="15"/>
      <c r="I736" s="14"/>
    </row>
    <row r="737" spans="5:9" s="2" customFormat="1" x14ac:dyDescent="0.25">
      <c r="E737" s="14"/>
      <c r="F737" s="15"/>
      <c r="I737" s="14"/>
    </row>
    <row r="738" spans="5:9" s="2" customFormat="1" x14ac:dyDescent="0.25">
      <c r="E738" s="14"/>
      <c r="F738" s="15"/>
      <c r="I738" s="14"/>
    </row>
    <row r="739" spans="5:9" s="2" customFormat="1" x14ac:dyDescent="0.25">
      <c r="E739" s="14"/>
      <c r="F739" s="15"/>
      <c r="I739" s="14"/>
    </row>
    <row r="740" spans="5:9" s="2" customFormat="1" x14ac:dyDescent="0.25">
      <c r="E740" s="14"/>
      <c r="F740" s="15"/>
      <c r="I740" s="14"/>
    </row>
    <row r="741" spans="5:9" s="2" customFormat="1" x14ac:dyDescent="0.25">
      <c r="E741" s="14"/>
      <c r="F741" s="15"/>
      <c r="I741" s="14"/>
    </row>
    <row r="742" spans="5:9" s="2" customFormat="1" x14ac:dyDescent="0.25">
      <c r="E742" s="14"/>
      <c r="F742" s="15"/>
      <c r="I742" s="14"/>
    </row>
    <row r="743" spans="5:9" s="2" customFormat="1" x14ac:dyDescent="0.25">
      <c r="E743" s="14"/>
      <c r="F743" s="15"/>
      <c r="I743" s="14"/>
    </row>
    <row r="744" spans="5:9" s="2" customFormat="1" x14ac:dyDescent="0.25">
      <c r="E744" s="14"/>
      <c r="F744" s="15"/>
      <c r="I744" s="14"/>
    </row>
    <row r="745" spans="5:9" s="2" customFormat="1" x14ac:dyDescent="0.25">
      <c r="E745" s="14"/>
      <c r="F745" s="15"/>
      <c r="I745" s="14"/>
    </row>
    <row r="746" spans="5:9" s="2" customFormat="1" x14ac:dyDescent="0.25">
      <c r="E746" s="14"/>
      <c r="F746" s="15"/>
      <c r="I746" s="14"/>
    </row>
    <row r="747" spans="5:9" s="2" customFormat="1" x14ac:dyDescent="0.25">
      <c r="E747" s="14"/>
      <c r="F747" s="15"/>
      <c r="I747" s="14"/>
    </row>
    <row r="748" spans="5:9" s="2" customFormat="1" x14ac:dyDescent="0.25">
      <c r="E748" s="14"/>
      <c r="F748" s="15"/>
      <c r="I748" s="14"/>
    </row>
    <row r="749" spans="5:9" s="2" customFormat="1" x14ac:dyDescent="0.25">
      <c r="E749" s="14"/>
      <c r="F749" s="15"/>
      <c r="I749" s="14"/>
    </row>
    <row r="750" spans="5:9" s="2" customFormat="1" x14ac:dyDescent="0.25">
      <c r="E750" s="14"/>
      <c r="F750" s="15"/>
      <c r="I750" s="14"/>
    </row>
  </sheetData>
  <sheetProtection algorithmName="SHA-512" hashValue="6IbZ4DTJygpxYrgoV23y4r9CKfDxXJmgnb1GrDpZIOOYzld4JG2a8ITdJa3AtrCGVgUUgb4oGybb7xx+rw853A==" saltValue="Xyhah0o2toRhMC5gJkCUw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INSTRUCCIONES</vt:lpstr>
      <vt:lpstr>MANIFESTACION INTERES</vt:lpstr>
      <vt:lpstr>Hoja3</vt:lpstr>
      <vt:lpstr>'MANIFESTACION INTERES'!Área_de_impresión</vt:lpstr>
      <vt:lpstr>OFICINA</vt:lpstr>
      <vt:lpstr>'MANIFESTACION INTERES'!Títulos_a_imprimir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Guamán Arias</dc:creator>
  <cp:lastModifiedBy>Joel</cp:lastModifiedBy>
  <cp:lastPrinted>2021-04-08T16:31:43Z</cp:lastPrinted>
  <dcterms:created xsi:type="dcterms:W3CDTF">2018-07-19T19:55:14Z</dcterms:created>
  <dcterms:modified xsi:type="dcterms:W3CDTF">2021-04-08T23:17:59Z</dcterms:modified>
</cp:coreProperties>
</file>