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Escritorio SERCOP DD\003 SUMINISTROS DE OFICINA\NUEVO PROCESO SUMINISTROS DE OFICINA\017 Documentos incorporación\PROVEEDORES NUEVOS\"/>
    </mc:Choice>
  </mc:AlternateContent>
  <bookViews>
    <workbookView xWindow="-105" yWindow="-105" windowWidth="23250" windowHeight="12570" activeTab="1"/>
  </bookViews>
  <sheets>
    <sheet name="INSTRUCCIONES" sheetId="5" r:id="rId1"/>
    <sheet name="OFERTA" sheetId="3" r:id="rId2"/>
    <sheet name="Hoja3" sheetId="4" state="hidden" r:id="rId3"/>
  </sheets>
  <externalReferences>
    <externalReference r:id="rId4"/>
  </externalReferences>
  <definedNames>
    <definedName name="ACEPTO">[1]Oferta!$E$22:$E$23</definedName>
    <definedName name="_xlnm.Print_Area" localSheetId="1">OFERTA!$A$1:$G$291</definedName>
    <definedName name="OFICINA">Hoja3!$E$4:$E$253</definedName>
    <definedName name="OPCION">#REF!</definedName>
    <definedName name="PRODUCTO">OFERTA!#REF!</definedName>
    <definedName name="PRODUCTOS">#REF!</definedName>
    <definedName name="SUMINISTROS">OFERTA!#REF!</definedName>
    <definedName name="_xlnm.Print_Titles" localSheetId="1">OFERTA!$34:$34</definedName>
    <definedName name="Z_62CF441C_C8CD_4E91_8B09_59741F743C06_.wvu.Cols" localSheetId="0" hidden="1">INSTRUCCIONES!$B:$IV,INSTRUCCIONES!$IX:$SR,INSTRUCCIONES!$ST:$ACN,INSTRUCCIONES!$ACP:$AMJ,INSTRUCCIONES!$AML:$AWF,INSTRUCCIONES!$AWH:$BGB,INSTRUCCIONES!$BGD:$BPX,INSTRUCCIONES!$BPZ:$BZT,INSTRUCCIONES!$BZV:$CJP,INSTRUCCIONES!$CJR:$CTL,INSTRUCCIONES!$CTN:$DDH,INSTRUCCIONES!$DDJ:$DND,INSTRUCCIONES!$DNF:$DWZ,INSTRUCCIONES!$DXB:$EGV,INSTRUCCIONES!$EGX:$EQR,INSTRUCCIONES!$EQT:$FAN,INSTRUCCIONES!$FAP:$FKJ,INSTRUCCIONES!$FKL:$FUF,INSTRUCCIONES!$FUH:$GEB,INSTRUCCIONES!$GED:$GNX,INSTRUCCIONES!$GNZ:$GXT,INSTRUCCIONES!$GXV:$HHP,INSTRUCCIONES!$HHR:$HRL,INSTRUCCIONES!$HRN:$IBH,INSTRUCCIONES!$IBJ:$ILD,INSTRUCCIONES!$ILF:$IUZ,INSTRUCCIONES!$IVB:$JEV,INSTRUCCIONES!$JEX:$JOR,INSTRUCCIONES!$JOT:$JYN,INSTRUCCIONES!$JYP:$KIJ,INSTRUCCIONES!$KIL:$KSF,INSTRUCCIONES!$KSH:$LCB,INSTRUCCIONES!$LCD:$LLX,INSTRUCCIONES!$LLZ:$LVT,INSTRUCCIONES!$LVV:$MFP,INSTRUCCIONES!$MFR:$MPL,INSTRUCCIONES!$MPN:$MZH,INSTRUCCIONES!$MZJ:$NJD,INSTRUCCIONES!$NJF:$NSZ,INSTRUCCIONES!$NTB:$OCV,INSTRUCCIONES!$OCX:$OMR,INSTRUCCIONES!$OMT:$OWN,INSTRUCCIONES!$OWP:$PGJ,INSTRUCCIONES!$PGL:$PQF,INSTRUCCIONES!$PQH:$QAB,INSTRUCCIONES!$QAD:$QJX,INSTRUCCIONES!$QJZ:$QTT,INSTRUCCIONES!$QTV:$RDP,INSTRUCCIONES!$RDR:$RNL,INSTRUCCIONES!$RNN:$RXH,INSTRUCCIONES!$RXJ:$SHD,INSTRUCCIONES!$SHF:$SQZ,INSTRUCCIONES!$SRB:$TAV,INSTRUCCIONES!$TAX:$TKR,INSTRUCCIONES!$TKT:$TUN,INSTRUCCIONES!$TUP:$UEJ,INSTRUCCIONES!$UEL:$UOF,INSTRUCCIONES!$UOH:$UYB,INSTRUCCIONES!$UYD:$VHX,INSTRUCCIONES!$VHZ:$VRT,INSTRUCCIONES!$VRV:$WBP,INSTRUCCIONES!$WBR:$WLL,INSTRUCCIONES!$WLN:$WVH,INSTRUCCIONES!$WVJ:$XFD</definedName>
    <definedName name="Z_62CF441C_C8CD_4E91_8B09_59741F743C06_.wvu.Rows" localSheetId="0" hidden="1">INSTRUCCIONES!$2:$1048576</definedName>
  </definedNames>
  <calcPr calcId="152511"/>
  <customWorkbookViews>
    <customWorkbookView name="y" guid="{62CF441C-C8CD-4E91-8B09-59741F743C06}" includePrintSettings="0" maximized="1" xWindow="-9" yWindow="-9" windowWidth="1938" windowHeight="1048" activeSheetId="5"/>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36" i="3" l="1"/>
  <c r="C36" i="3"/>
  <c r="C7" i="3" l="1"/>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alcChain>
</file>

<file path=xl/sharedStrings.xml><?xml version="1.0" encoding="utf-8"?>
<sst xmlns="http://schemas.openxmlformats.org/spreadsheetml/2006/main" count="804" uniqueCount="352">
  <si>
    <t>OBJETO DE CONTRATACIÓN:  SELECCIÓN DE PROVEEDORES DE CONVENIO MARCO PARA LA “ADQUISICIÓN DE SUMINISTROS DE OFICINA”</t>
  </si>
  <si>
    <t>N°</t>
  </si>
  <si>
    <t>Fabricante</t>
  </si>
  <si>
    <t>Marca</t>
  </si>
  <si>
    <t xml:space="preserve">PRECIO REFERENCIAL </t>
  </si>
  <si>
    <t>SI</t>
  </si>
  <si>
    <t>Ejem</t>
  </si>
  <si>
    <t xml:space="preserve">Lápiz hb 12 unidades </t>
  </si>
  <si>
    <t>XYZ</t>
  </si>
  <si>
    <t>NO</t>
  </si>
  <si>
    <t>AGUZADOR ELÉCTRICO</t>
  </si>
  <si>
    <t>AGUZADOR MANUAL PEQUEÑO</t>
  </si>
  <si>
    <t>ALMOHADILLA PARA TINTA</t>
  </si>
  <si>
    <t>ANILLOS ADHESIVOS REFUERZOS DE HOJAS (PAPEL) 500U</t>
  </si>
  <si>
    <t>ANILLOS ADHESIVOS REFUERZOS DE HOJAS PLÁSTICO 500U</t>
  </si>
  <si>
    <t>APRIETA PAPELES TIPO PINZA 19 MM</t>
  </si>
  <si>
    <t>APRIETA PAPELES TIPO PINZA 25 MM</t>
  </si>
  <si>
    <t>APRIETA PAPELES TIPO PINZA 32 MM</t>
  </si>
  <si>
    <t>APRIETA PAPELES TIPO PINZA 41 MM</t>
  </si>
  <si>
    <t>APRIETA PAPELES TIPO PINZA 51 MM</t>
  </si>
  <si>
    <t>ARCHIVADOR DE CARTÓN NO. 15 CON TAPA</t>
  </si>
  <si>
    <t>ARCHIVADOR ACORDEÓN 1/2 OFICIO CAJA CARTÓN PARA DOCU. A5</t>
  </si>
  <si>
    <t>BLOCK EJECUTIVO 40 HOJAS</t>
  </si>
  <si>
    <t>BLOCK EJECUTIVO 50 HOJAS</t>
  </si>
  <si>
    <t>BORRADOR (GRANDE) PARA LÁPIZ</t>
  </si>
  <si>
    <t>BORRADOR (MEDIANO) PARA LÁPIZ</t>
  </si>
  <si>
    <t>BORRADOR (PEQUEÑO) PARA LÁPIZ</t>
  </si>
  <si>
    <t>BORRADORES DE ESFERO Y LÁPIZ GRANDE</t>
  </si>
  <si>
    <t>BORRADOR DE ESFERO Y LÁPIZ PEQUEÑO</t>
  </si>
  <si>
    <t>BORRADOR DE PIZARRÓN (MADERA Y TELA)</t>
  </si>
  <si>
    <t>BORRADOR DE PIZARRÓN (PLÁSTICO)</t>
  </si>
  <si>
    <t>CALCULADORA TIPO SUMADORA 12 DÍGITOS CON IMPRESIÓN</t>
  </si>
  <si>
    <t>CARPETAS PLÁSTICAS DOS ANILLOS TAMAÑO OFICIO LOMO 4</t>
  </si>
  <si>
    <t>CARPETAS PLÁSTICAS DOS ANILLOS TAMAÑO OFICIO LOMO 5</t>
  </si>
  <si>
    <t>CARPETAS PLÁSTICAS DOS ANILLOS TAMAÑO OFICIO LOMO 3</t>
  </si>
  <si>
    <t>CARPETAS PLÁSTICAS FANTASÍA</t>
  </si>
  <si>
    <t>CARPETAS PLÁSTICAS UN LADO TRANSPARENTE</t>
  </si>
  <si>
    <t>CARTULINA A 4 VARIOS COLORES</t>
  </si>
  <si>
    <t>CARTULINA 65X90 X 100 PLIEGOS VARIOS COLORES</t>
  </si>
  <si>
    <t>CARTULINA 70X100 X 100 PLIEGOS VARIOS COLORES</t>
  </si>
  <si>
    <t>CD S GRABABLES CON CAJA CD-R</t>
  </si>
  <si>
    <t>CD S GRABABLES SIN CAJA CD-R</t>
  </si>
  <si>
    <t>CD S REGRABABLES CON CAJA CD-RW</t>
  </si>
  <si>
    <t>CD S REGRABABLES SIN CAJA CD-RW</t>
  </si>
  <si>
    <t>CERA PARA DEDOS/CREMA CONTAR BILLETE (PEQUEÑA)</t>
  </si>
  <si>
    <t>CERA PARA DEDOS/CREMA CONTAR BILLETES (GRANDE)</t>
  </si>
  <si>
    <t>CERA PARA DEDOS/ CREMA CONTAR BILLETES (MEDIANA)</t>
  </si>
  <si>
    <t>CINTA DE EMPAQUE 48X80 YDAS COLOR CAFÉ</t>
  </si>
  <si>
    <t>CINTA DE EMPAQUE 48X80 YDAS COLOR TRANSPARENTE</t>
  </si>
  <si>
    <t>CLIPS MARIPOSA CAJA 25 UNIDADES</t>
  </si>
  <si>
    <t>CLIPS MARIPOSA CAJA DE 50 UNIDADES</t>
  </si>
  <si>
    <t>CLIPS STANDAR 25 MM METÁLICOS</t>
  </si>
  <si>
    <t>CLIPS STANDAR 32 MM COLORES</t>
  </si>
  <si>
    <t>CLIPS STANDAR 32 MM METÁLICOS</t>
  </si>
  <si>
    <t>CLIPS STANDAR 43 MM METÁLICOS</t>
  </si>
  <si>
    <t>CRAYONES ESCOLARES JUMBO GIGANTE 12 COLORES</t>
  </si>
  <si>
    <t>CUADERNO ESPIRAL PEQUEÑO CUADROS 100 HOJAS</t>
  </si>
  <si>
    <t>CUADERNO ESPIRAL UNIVERSITARIO CUADROS 100 HOJAS</t>
  </si>
  <si>
    <t>CUADERNO ESPIRAL PEQUEÑO LÍNEAS 100 HOJAS</t>
  </si>
  <si>
    <t>CUADERNO ESPIRAL UNIVERSITARIO LÍNEAS 100 HOJAS</t>
  </si>
  <si>
    <t>DIRECTORIO TELEFÓNICO ÍNDICE</t>
  </si>
  <si>
    <t>DISPENSADOR DE CINTA MEDIANO 2 SERVICIOS</t>
  </si>
  <si>
    <t>DVD-R CON CAJA</t>
  </si>
  <si>
    <t>DVD-RW CON CAJA</t>
  </si>
  <si>
    <t>BOLÍGRAFO TIPO GEL VARIOS COLORES</t>
  </si>
  <si>
    <t>ESFEROGRÁFICO AZUL PUNTA FINA</t>
  </si>
  <si>
    <t>ESFEROGRÁFICO AZUL PUNTA MEDIA</t>
  </si>
  <si>
    <t>ESFEROGRÁFICO NEGRO PUNTA FINA</t>
  </si>
  <si>
    <t>ESFEROGRÁFICO NEGRO PUNTA MEDIA</t>
  </si>
  <si>
    <t>ESFEROGRÁFICO ROJO PUNTA FINA</t>
  </si>
  <si>
    <t>ESFEROGRÁFICO ROJO PUNTA MEDIA</t>
  </si>
  <si>
    <t>ESPIRALES A-4 DE 12 MM PAQUETE X 50U</t>
  </si>
  <si>
    <t>ESTILETE (REFORZADO PUNTA METÁLICA)</t>
  </si>
  <si>
    <t>ETIQUETAS ADHESIVAS 1.39 X 4.39 T3</t>
  </si>
  <si>
    <t>ETIQUETAS ADHESIVAS 1.6 DE DIÁMETRO T-30</t>
  </si>
  <si>
    <t>ETIQUETAS ADHESIVAS PARA CD (200 U)</t>
  </si>
  <si>
    <t>FECHADOR PEQUEÑO DE CAUCHO</t>
  </si>
  <si>
    <t>FLASH MEMORY 16 GB</t>
  </si>
  <si>
    <t>FLASH MEMORY 32 GB</t>
  </si>
  <si>
    <t>FLASH MEMORY 64 GB</t>
  </si>
  <si>
    <t>FOLDER COLGANTE VARIOS COLORES</t>
  </si>
  <si>
    <t>FOLDER MANILA COLORES INTENSOS</t>
  </si>
  <si>
    <t>GOMA LÍQUIDA DE 120 CC</t>
  </si>
  <si>
    <t>GRAPADORA INDUSTRIAL PARA 100 HOJAS</t>
  </si>
  <si>
    <t>GRAPADORA INDUSTRIAL PARA 150 HOJAS</t>
  </si>
  <si>
    <t>GRAPADORA INDUSTRIAL PARA 200 HOJAS</t>
  </si>
  <si>
    <t>GRAPADORA NORMAL METÁLICA GRANDE</t>
  </si>
  <si>
    <t>GRAPADORA NORMAL METÁLICA MEDIANA</t>
  </si>
  <si>
    <t>GRAPADORA PEQUEÑA METÁLICA</t>
  </si>
  <si>
    <t>GRAPAS 23/10 CAJA 1000 U</t>
  </si>
  <si>
    <t>GRAPAS 23/10 CAJA DE 5000 U</t>
  </si>
  <si>
    <t>GRAPAS 23/13 CAJA DE 1000 U</t>
  </si>
  <si>
    <t>GRAPAS 23/13 CAJA DE 5000 U</t>
  </si>
  <si>
    <t>GRAPAS 23/15 CAJA DE 1000 U</t>
  </si>
  <si>
    <t>GRAPAS 23/15 CAJA DE 5000 U</t>
  </si>
  <si>
    <t>GRAPAS 23/17 CAJA DE 1000 U</t>
  </si>
  <si>
    <t>GRAPAS 23/17 CAJA DE 5000 U</t>
  </si>
  <si>
    <t>GRAPAS 23/6 CAJA DE 1000 U</t>
  </si>
  <si>
    <t>GRAPAS 23/6 CAJA DE 5000 U</t>
  </si>
  <si>
    <t>GRAPAS 23/8 CAJA DE 1000 U</t>
  </si>
  <si>
    <t>GRAPAS 23/8 CAJA DE 5000 U</t>
  </si>
  <si>
    <t>GRAPAS 26/6 CAJA DE 1000 U</t>
  </si>
  <si>
    <t>GRAPAS 26/6 CAJA DE 5000 U</t>
  </si>
  <si>
    <t>LÁPICES DE COLOR CAJA 12 UNIDADES</t>
  </si>
  <si>
    <t>LÁPICES DE COLOR CAJA 24 UNIDADES</t>
  </si>
  <si>
    <t>LÁPIZ 2B SIN GOMA CAJA DE 12 UNIDADES</t>
  </si>
  <si>
    <t>LÁPIZ HB CON GOMA CAJA 12 UNIDADES</t>
  </si>
  <si>
    <t>LÁPIZ HB SIN GOMA CAJA DE 12 UNIDADES</t>
  </si>
  <si>
    <t>LIBRETA TAQUIGRAFÍA CUADROS (100 HOJAS)</t>
  </si>
  <si>
    <t>LIBRETA TAQUIGRAFÍA LÍNEAS (100 HOJAS)</t>
  </si>
  <si>
    <t>LIBRO DE ACTAS (BITÁCORA) DE 100 HOJAS</t>
  </si>
  <si>
    <t>LIBROS DE ACTAS (BITÁCORA) DE 200 HOJAS</t>
  </si>
  <si>
    <t>LIGAS 8 CM FUNDA DE 100 GR</t>
  </si>
  <si>
    <t>LIGAS 8 CM FUNDA DE 500 GR</t>
  </si>
  <si>
    <t>MARCADORES ESCOLAR DE 12 COLORES PUNTA FINA</t>
  </si>
  <si>
    <t>MARCADOR PARA CD</t>
  </si>
  <si>
    <t>MARCADOR PERMANENTE AZUL PUNTA GRUESA</t>
  </si>
  <si>
    <t>MARCADOR PERMANENTE NEGRO PUNTA GRUESA</t>
  </si>
  <si>
    <t>MARCADOR PERMANENTE ROJO PUNTA GRUESA</t>
  </si>
  <si>
    <t>MARCADOR PERMANENTE VERDE PUNTA GRUESA</t>
  </si>
  <si>
    <t>MARCADOR PUNTA FINA AZUL</t>
  </si>
  <si>
    <t>MARCADOR PUNTA FINA NEGRO</t>
  </si>
  <si>
    <t>MINAS 0.5 MM</t>
  </si>
  <si>
    <t>MOUSE PAD CON APOYA MUÑECAS DE GEL</t>
  </si>
  <si>
    <t>NOTAS ADHESIVAS CUBO DE 5 COLORES 3X3"</t>
  </si>
  <si>
    <t>NOTAS ADHESIVAS PEQUEÑOS 1 1/2 X 2</t>
  </si>
  <si>
    <t>PAPEL PERIÓDICO 65X90 CM</t>
  </si>
  <si>
    <t>PAPEL PERIÓDICO TAMAÑO A-4</t>
  </si>
  <si>
    <t>PAPEL CARBÓN AZUL</t>
  </si>
  <si>
    <t>PAPEL CARBÓN NEGRO</t>
  </si>
  <si>
    <t>PAPEL CONTINUO BOND 901-1P 1400 HOJAS</t>
  </si>
  <si>
    <t>PAPEL CONTINUO BOND 901-2P 550 JUEGOS</t>
  </si>
  <si>
    <t>PAPEL CONTINUO BOND 901-3P 400 JUEGOS</t>
  </si>
  <si>
    <t>PAPEL CONTINUO BOND 901-4P 380 JUEGOS</t>
  </si>
  <si>
    <t>PAPEL CONTINUO QUÍMICO 901-2P 550 JUEGOS</t>
  </si>
  <si>
    <t>PAPEL CONTINUO QUÍMICO 901-3P 400 JUEGOS</t>
  </si>
  <si>
    <t>PAPEL CONTINUO QUÍMICO 901-4P 380 JUEGOS</t>
  </si>
  <si>
    <t>ROLLO DE PAPEL QUÍMICO 75 MMX29M CON COPIA</t>
  </si>
  <si>
    <t>PAPEL PARA SUMADORA (57 MMX 30M)</t>
  </si>
  <si>
    <t>PAPEL KRAFT TAMAÑO 90X130 CM 80GR</t>
  </si>
  <si>
    <t>PAPELERA 2 PISOS PLÁSTICA</t>
  </si>
  <si>
    <t>PAPELERA METÁLICA 2 SERVICIOS</t>
  </si>
  <si>
    <t>PAPELERA METÁLICA 2 SERVICIOS TIPO MALLA</t>
  </si>
  <si>
    <t>PASTAS TRANSPARENTES A-4</t>
  </si>
  <si>
    <t>PERFILES PLÁSTICOS TAMAÑO A-4</t>
  </si>
  <si>
    <t>PERFORADORA INDUSTRIAL 190 HOJAS</t>
  </si>
  <si>
    <t>PERFORADORA DE ESCRITORIO GRANDE</t>
  </si>
  <si>
    <t>PERFORADORA DE ESCRITORIO MEDIANA</t>
  </si>
  <si>
    <t>PERFORADORA DE ESCRITORIO PEQUEÑA</t>
  </si>
  <si>
    <t>PERFORADORA SEMINDUSTRIAL 100 HOJAS</t>
  </si>
  <si>
    <t>PERFORADORA SEMINDUSTRIAL 150 HOJAS</t>
  </si>
  <si>
    <t>PARES DE PILAS AAA (ALCALINA)</t>
  </si>
  <si>
    <t>PARES DE PILAS AA (ALCALINA)</t>
  </si>
  <si>
    <t>PARES DE PILAS AAA RECARGABLE</t>
  </si>
  <si>
    <t>PARES DE PILAS AA RECARGABLE</t>
  </si>
  <si>
    <t>PARES DE PILAS C (ALCALINA)</t>
  </si>
  <si>
    <t>PARES DE PILAS D (ALCALINA)</t>
  </si>
  <si>
    <t>PIZARRA LIQUIDA PEDESTAL 200 CM X 120 CM</t>
  </si>
  <si>
    <t>PORTA CLIPS MAGNÉTICOS</t>
  </si>
  <si>
    <t>PORTAMINAS METÁLICO 0,5 MM</t>
  </si>
  <si>
    <t>PROTECTOR DE HOJAS DELGADO A-4 X 100 UNIDADES</t>
  </si>
  <si>
    <t>PROTECTOR DE HOJAS GRUESO A-4 X 100 UNIDADES</t>
  </si>
  <si>
    <t>REGLA METÁLICA 30 CM</t>
  </si>
  <si>
    <t>REGLA METÁLICA 60 CM</t>
  </si>
  <si>
    <t>REGLA PLÁSTICA 30 CM</t>
  </si>
  <si>
    <t>RESALTADORES VARIOS COLORES</t>
  </si>
  <si>
    <t>ROLLOS DE TURNO ALFANUMÉRICOS</t>
  </si>
  <si>
    <t>SACAGRAPAS</t>
  </si>
  <si>
    <t>SACAGRAPAS SEMI INDUSTRIAL</t>
  </si>
  <si>
    <t>SACAPUNTAS PEQUEÑO METÁLICO 1 SERVICIO</t>
  </si>
  <si>
    <t>SEPARADORES DE CARTULINA A4 COLORES FUNDA 10 U</t>
  </si>
  <si>
    <t>SEPARADORES DE CARTULINA A4 COLORES FUNDA 12 MESES</t>
  </si>
  <si>
    <t>SEPARADORES DE CARTULINA A4 COLORES FUNDA (A-Z)</t>
  </si>
  <si>
    <t>SEPARADORES PLÁSTICOS A4 FUNDA 10 U</t>
  </si>
  <si>
    <t>SEPARADORES PLÁSTICOS A4 FUNDA 12 MESES</t>
  </si>
  <si>
    <t>SEPARADORES PLÁSTICOS A4 FUNDA NUMÉRICA 1-31</t>
  </si>
  <si>
    <t>SEÑALADORES TIPO BANDERITAS</t>
  </si>
  <si>
    <t>SOBRE MANILA F1</t>
  </si>
  <si>
    <t>SOBRE MANILA F2</t>
  </si>
  <si>
    <t>SOBRE MANILA F3</t>
  </si>
  <si>
    <t>SOBRE MANILA F4</t>
  </si>
  <si>
    <t>SOBRE MANILA F5</t>
  </si>
  <si>
    <t>SOBRE MANILA F6</t>
  </si>
  <si>
    <t>SOBRE PLÁSTICO CON CORDÓN</t>
  </si>
  <si>
    <t>SOBRE BLANCO TAMAÑO ESQUELA 60 GR/M2</t>
  </si>
  <si>
    <t>SOBRE BLANCO TAMAÑO ESQUELA 75 GR/M2</t>
  </si>
  <si>
    <t>SOBRE BLANCO TAMAÑO OFICIO 60 GR/M2</t>
  </si>
  <si>
    <t>SOBRE BLANCO TAMAÑO OFICIO 75 GR/M2</t>
  </si>
  <si>
    <t>SOBRE PARA CD PAQUETE X 100 UNIDADES</t>
  </si>
  <si>
    <t>TABLA PARA APUNTES (APOYAMANOS) MADERA</t>
  </si>
  <si>
    <t>TABLA PARA APUNTES (APOYAMANOS) PLÁSTICO</t>
  </si>
  <si>
    <t>TARJETEROS (400 TARJETAS) TIPO CAJA</t>
  </si>
  <si>
    <t>TINTA CORRECTORA TIPO ESFERO</t>
  </si>
  <si>
    <t>TINTA PARA ALMOHADILLA Y SELLO AZUL / NEGRA / VIOLETA / ROJA</t>
  </si>
  <si>
    <t>VINCHAS METÁLICAS DE CARPETA CAJA DE 50 U</t>
  </si>
  <si>
    <t>VINCHAS METÁLICAS DE CARPETA CAJA DE 500 U</t>
  </si>
  <si>
    <t xml:space="preserve">NOMBRE EMPRESA/ PERSONA NATURAL: </t>
  </si>
  <si>
    <t>CÓDIGO DEL PROCEDIMIENTO: SERCOP-SELPROV-007-2020</t>
  </si>
  <si>
    <t xml:space="preserve">RUC DEL PROVEEDOR: </t>
  </si>
  <si>
    <t>AGENDAS EJECUTIVAS</t>
  </si>
  <si>
    <t>ARCHIVADOR ACORDEÓN 1/2 OFICIO PLÁSTICO*</t>
  </si>
  <si>
    <t>ARCHIVADOR DE CARTÓN PLEGABLE LOMO 16 CM NO 3</t>
  </si>
  <si>
    <t>ARCHIVADOR DE CARTÓN PLEGABLE LOMO 8 CM NO 2</t>
  </si>
  <si>
    <t>ARCHIVADOR TIPO ACORDEÓN PLÁSTICO TAMAÑO A-4*</t>
  </si>
  <si>
    <t>ARCHIVADORES TAMAÑO OFICIO LOMO 4 CM</t>
  </si>
  <si>
    <t>ARCHIVADORES TAMAÑO OFICIO LOMO 8 CM</t>
  </si>
  <si>
    <t>ARCHIVADORES TAMAÑO TELEGRAMA LOMO 8CM</t>
  </si>
  <si>
    <t>CALCULADORA TIPO SUMADORA 12 DÍGITOS</t>
  </si>
  <si>
    <t>CARPETA FOLDER DE CARTULINA KRAFT (VINCHA INCLUIDA)</t>
  </si>
  <si>
    <t>CARPETA FOLDER DE CARTULINA KRAFT VARIOS COLORES</t>
  </si>
  <si>
    <t>CARPETAS FOLDER DE CARTULINA MANILA (VINCHA INCLUIDA)</t>
  </si>
  <si>
    <t>CARPETAS PLÁSTICAS TRES ANILLOS TAMAÑO OFICIO LOM. 3</t>
  </si>
  <si>
    <t>CARPETAS PLÁSTICAS TRES ANILLOS TAMAÑO OFICIO LOM. 5</t>
  </si>
  <si>
    <t>CARPETAS PLÁSTICAS TRES ANILLOS TAMAÑO OFICIO LOM. 8</t>
  </si>
  <si>
    <t>CUCHILLAS PARA ESTILETE (REPUESTO) PEQUEÑO 10U</t>
  </si>
  <si>
    <t>CUCHILLAS PARA ESTILETE (REPUESTO) GRANDE 10U</t>
  </si>
  <si>
    <t>DISPENSADOR DE CINTA PEQUEÑO</t>
  </si>
  <si>
    <t>ESPIRALES A-4 DE 7 MM PAQUETE X 50 U</t>
  </si>
  <si>
    <t>ESPIRALES A-4 DE 9 MM PAQUETE X 50 U</t>
  </si>
  <si>
    <t>ESPIRALES A-4 DE 14 MM PAQUETE X 50 U</t>
  </si>
  <si>
    <t>ESPIRALES A-4 DE 17 MM PAQUETE X 50 U</t>
  </si>
  <si>
    <t>ESPIRALES A-4 DE 20 MM PAQUETE X 50 U</t>
  </si>
  <si>
    <t>ESPIRALES A-4 DE 45 MM PAQUETE X 50 U</t>
  </si>
  <si>
    <t>ESPIRALES A-4 DE 50 MM PAQUETE X 50 U</t>
  </si>
  <si>
    <t>ESTILETE GRANDE</t>
  </si>
  <si>
    <t>ESTILETE MEDIANO</t>
  </si>
  <si>
    <t>ETIQUETAS ADHESIVAS 10 X 5.95 T-11</t>
  </si>
  <si>
    <t>ETIQUETAS ADHESIVAS 3.5 CM X 2.45 CM T-5</t>
  </si>
  <si>
    <t>ETIQUETAS ADHESIVAS 6.3 X 4.45 T8</t>
  </si>
  <si>
    <t>ETIQUETAS ADHESIVAS 8.5 CM X 1.5 CM T-22</t>
  </si>
  <si>
    <t>NOTAS ADHESIVAS GRANDES 3X3 PULG.</t>
  </si>
  <si>
    <t>NOTAS ADHESIVAS TAMAÑO 3X5 PULG.</t>
  </si>
  <si>
    <t>FLASH MEMORY 128 GB</t>
  </si>
  <si>
    <t>GOMA EN BARRA 21 G</t>
  </si>
  <si>
    <t>GOMA EN BARRA DE 40 G</t>
  </si>
  <si>
    <t>GOMA LÍQUIDA 250 G</t>
  </si>
  <si>
    <t>LÁPICES BICOLOR CAJA DE 12 UNIDADES</t>
  </si>
  <si>
    <t>LIBRETA ESPIRAL PEQUEÑA NO 2</t>
  </si>
  <si>
    <t>LIGAS 8 CM FUNDA DE 1 KG</t>
  </si>
  <si>
    <t>MARCADOR TIZA LÍQUIDA PUNTA GRUESA VARIOS COLORES</t>
  </si>
  <si>
    <t>MASKING DE 1 PULG. X 40 YARDAS MULTIUSO</t>
  </si>
  <si>
    <t>MASKING DE 2 PULG. X 40 YARDAS MULTIUSO</t>
  </si>
  <si>
    <t>MASKING DE 3/4 PULG. X 40 YARDAS MULTIUSO</t>
  </si>
  <si>
    <t>CINTA ADHESIVA 18 X 50 YDS</t>
  </si>
  <si>
    <t>CINTA ADHESIVA TRANSPARENTE 18 X 25 YDS</t>
  </si>
  <si>
    <t>CINTA DE EMBALAJE TRANSPARENTE 2 PULGADAS X 40 YDAS</t>
  </si>
  <si>
    <t>MOUSE PAD</t>
  </si>
  <si>
    <t>PAPEL BOND A4 90 G</t>
  </si>
  <si>
    <t>RESMA DE PAPEL BOND A4 DE 75 G</t>
  </si>
  <si>
    <t>PASTAS PLÁSTICAS A-4</t>
  </si>
  <si>
    <t>PIZARRA CORCHÓGRAFO 60 X 20 CM</t>
  </si>
  <si>
    <t>PIZARRA LÍQUIDA PARED 60 X 50 CM</t>
  </si>
  <si>
    <t>PORTAMINAS PLÁSTICO 0,5 MM</t>
  </si>
  <si>
    <t>PROTECTOR DE HOJA A 4 PLASTI. TRANSPARE. GRUE (1 UNI)</t>
  </si>
  <si>
    <t>PROTECTOR DE HOJA A4 PLASTI. TRANSPARE. DELGA (1 UNI)</t>
  </si>
  <si>
    <t>PUNTERO LÁSER TIPO ESFERO</t>
  </si>
  <si>
    <t>SEPARADORES DE CARTULINA A4 COLORES NUM. (1-31)</t>
  </si>
  <si>
    <t>SEPARADORES PLÁSTICOS A4 FUNDA ABECEDARIO</t>
  </si>
  <si>
    <t>TACHUELAS DE COLORES CAJA 100 UNIDADES</t>
  </si>
  <si>
    <t>TACHUELAS DE COLORES CAJA 30 UNIDADES</t>
  </si>
  <si>
    <t>TIJERA ESCOLAR PEQUEÑA DE 5 PULG. PUNTA REDONDA</t>
  </si>
  <si>
    <t>TIJERAS MEDIANAS DE 6 PULGADAS</t>
  </si>
  <si>
    <t>TIJERA GRANDE DE 8 PULG.</t>
  </si>
  <si>
    <t>Porcentaje de Agregado Nacional 
(VAE)</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</si>
  <si>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</si>
  <si>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</si>
  <si>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</si>
  <si>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</si>
  <si>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</si>
  <si>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</si>
  <si>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</si>
  <si>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</si>
  <si>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</si>
  <si>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</si>
  <si>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</si>
  <si>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</si>
  <si>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</si>
  <si>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</si>
  <si>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</si>
  <si>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</si>
  <si>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</si>
  <si>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</si>
  <si>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</si>
  <si>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</si>
  <si>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</si>
  <si>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</si>
  <si>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</si>
  <si>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</si>
  <si>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COBERTURA</t>
  </si>
  <si>
    <t>PARTICIPA</t>
  </si>
  <si>
    <t>PROVINCIA</t>
  </si>
  <si>
    <t>PRODUCTOS</t>
  </si>
  <si>
    <t>Acepta Precio Referencial y tiempos de entrega publicados en el pliego del procedimiento</t>
  </si>
  <si>
    <t>Cargo del Representante Legal:</t>
  </si>
  <si>
    <t xml:space="preserve">
PROPUESTA DE CONVENIO MARCO</t>
  </si>
  <si>
    <t>_______________________________________________________________</t>
  </si>
  <si>
    <t>Nombre del Representante Legal / Persona Natural:</t>
  </si>
  <si>
    <t>PRODUCTOS OFERTADOS</t>
  </si>
  <si>
    <t xml:space="preserve">Para llenar ésta oferta usted deberá tener en cuenta las siguientes instrucciones:
   1. La hoja de cálculo "oferta" deberá ser llenada e impresa. Recuerde que esta página contiene la firma del representante la cual deberá ser incluida de manera obligatoria.
La funcionalidad de la hoja de cálculo antes detalladas permite ingresar los siguientes campos:
   1. Proveedor (razón social)
   2. RUC
   3.Valor Agregado Ecuatoriano en porcentaje (%)
Adicionalmente le permitirá escoger los productos en los que desee participar, de ser el caso si participa en dos productos iguales con diferente marca,  puede seleccionarlo del listado.
Los campos en los cuales deberá colocar aceptación (seleccionar "SI") son:
   1. Plazos de entrega y Precio Referencial
   2. Cobertura geográfica, de acuerdo a su capacidad operativa. Es decir, en aquellas provincias en las cuales desea participar seleccione "SI" 
       y aquellas en las cuales no desea participar seleccione "NO".
</t>
  </si>
  <si>
    <t>Presentación</t>
  </si>
  <si>
    <t>1 Unidad</t>
  </si>
  <si>
    <t>Empaque de 500 unidades</t>
  </si>
  <si>
    <t>1 Caja de 12 unidades</t>
  </si>
  <si>
    <t>1 paquete de 100 pliegos</t>
  </si>
  <si>
    <t>1 Paquete de 25 Unidades</t>
  </si>
  <si>
    <t>1 caja de 25 Unidades</t>
  </si>
  <si>
    <t>1 caja de 50 Unidades</t>
  </si>
  <si>
    <t>1 caja de 100 Unidades</t>
  </si>
  <si>
    <t>1 caja de 12 Unidades</t>
  </si>
  <si>
    <t>1 Unidad.</t>
  </si>
  <si>
    <t>1 estuche de 10 unidades</t>
  </si>
  <si>
    <t>1 paquete de 50 unidades</t>
  </si>
  <si>
    <t>Funda de 10 Hojas entre 15-18 Etiquetas Por Hoja</t>
  </si>
  <si>
    <t>Funda de 10 Hojas desde 35 etiquetas por hoja</t>
  </si>
  <si>
    <t>Funda de 10 Hojas 2 etiquetas por hoja</t>
  </si>
  <si>
    <t>Funda de 10 Hojas desde 16 etiquetas por hoja</t>
  </si>
  <si>
    <t>Funda de 10 Hojas desde 4 etiquetas por hoja</t>
  </si>
  <si>
    <t>Funda de 10 Hojas entre 8 etiquetas por hoja</t>
  </si>
  <si>
    <t>Funda de 200 Unidades</t>
  </si>
  <si>
    <t>1 unidad</t>
  </si>
  <si>
    <t>1 caja de 1000 unidades</t>
  </si>
  <si>
    <t>1 caja de 5000 unidades</t>
  </si>
  <si>
    <t>1 Caja de 12 Unidades</t>
  </si>
  <si>
    <t>1 Caja de 24 Unidades</t>
  </si>
  <si>
    <t>Funda de 100 g</t>
  </si>
  <si>
    <t>Funda de 500 g</t>
  </si>
  <si>
    <t>1 Paquete de 12 Unidades</t>
  </si>
  <si>
    <t>Resmilla de 500 hojas</t>
  </si>
  <si>
    <t>1 caja de 100 hojas</t>
  </si>
  <si>
    <t>1 caja de 1400 hojas</t>
  </si>
  <si>
    <t>1 caja de 550 juegos</t>
  </si>
  <si>
    <t>1 caja de 400 juegos</t>
  </si>
  <si>
    <t>1 caja de 380 juegos</t>
  </si>
  <si>
    <t>500 Pliegos</t>
  </si>
  <si>
    <t>1 Rollo</t>
  </si>
  <si>
    <t>Resma de 500 unidades</t>
  </si>
  <si>
    <t>1 par</t>
  </si>
  <si>
    <t>1 Paquete de 100 unidades</t>
  </si>
  <si>
    <t>1 Funda (A-Z)</t>
  </si>
  <si>
    <t>1 funda de 10 unidades</t>
  </si>
  <si>
    <t>Funda con separador mensual (12 meses)</t>
  </si>
  <si>
    <t>1 Funda Numérica 1-31</t>
  </si>
  <si>
    <t>1 funda con separadores mensual (Enero a Diciembre)</t>
  </si>
  <si>
    <t>Funda de separadores plásticos A4 (A a la Z)</t>
  </si>
  <si>
    <t>Funda numérica 1-31</t>
  </si>
  <si>
    <t>1 paquete de 100 unidades</t>
  </si>
  <si>
    <t>1 caja de 100 unidades</t>
  </si>
  <si>
    <t>1 caja de 30 unidades</t>
  </si>
  <si>
    <t>1 caja de 400 tarjetas</t>
  </si>
  <si>
    <t>1 caja de 500 Unidades</t>
  </si>
  <si>
    <t>Funda de 1 Kg</t>
  </si>
  <si>
    <t>FIRMA ELECTRÓNICA REPRESENTANTE LEGAL / PERSONA NATURAL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</si>
</sst>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 #,##0.00"/>
  </numFmts>
  <fonts count="24" x14ac:knownFonts="1">
    <font>
      <sz val="11"/>
      <color theme="1"/>
      <name val="Calibri"/>
      <family val="2"/>
      <scheme val="minor"/>
    </font>
    <font>
      <sz val="12"/>
      <name val="Times New Roman"/>
      <family val="1"/>
    </font>
    <font>
      <sz val="8"/>
      <name val="Calibri Light"/>
      <family val="2"/>
    </font>
    <font>
      <sz val="10"/>
      <name val="Arial"/>
      <family val="2"/>
    </font>
    <font>
      <sz val="11"/>
      <color theme="1"/>
      <name val="Calibri"/>
      <family val="2"/>
      <scheme val="minor"/>
    </font>
    <font>
      <b/>
      <sz val="8"/>
      <name val="Calibri Light"/>
      <family val="2"/>
    </font>
    <font>
      <sz val="8"/>
      <color theme="1"/>
      <name val="Calibri Light"/>
      <family val="2"/>
    </font>
    <font>
      <sz val="8"/>
      <color indexed="9"/>
      <name val="Calibri Light"/>
      <family val="2"/>
    </font>
    <font>
      <b/>
      <u/>
      <sz val="22"/>
      <name val="Calibri Light"/>
      <family val="2"/>
    </font>
    <font>
      <b/>
      <sz val="9"/>
      <color theme="1"/>
      <name val="Calibri Light"/>
      <family val="2"/>
    </font>
    <font>
      <sz val="9"/>
      <color theme="1"/>
      <name val="Calibri Light"/>
      <family val="2"/>
    </font>
    <font>
      <sz val="11"/>
      <color theme="1"/>
      <name val="Calibri Light"/>
      <family val="2"/>
    </font>
    <font>
      <b/>
      <sz val="9"/>
      <name val="Calibri Light"/>
      <family val="2"/>
    </font>
    <font>
      <sz val="9"/>
      <color rgb="FF000000"/>
      <name val="Calibri Light"/>
      <family val="2"/>
    </font>
    <font>
      <sz val="9"/>
      <color indexed="8"/>
      <name val="Calibri Light"/>
      <family val="2"/>
    </font>
    <font>
      <sz val="8"/>
      <color theme="2" tint="-9.9978637043366805E-2"/>
      <name val="Calibri Light"/>
      <family val="2"/>
    </font>
    <font>
      <sz val="8"/>
      <color theme="0" tint="-0.34998626667073579"/>
      <name val="Calibri Light"/>
      <family val="2"/>
    </font>
    <font>
      <sz val="12"/>
      <color theme="1"/>
      <name val="Calibri"/>
      <family val="2"/>
      <scheme val="minor"/>
    </font>
    <font>
      <sz val="11"/>
      <name val="Calibri"/>
      <family val="2"/>
      <scheme val="minor"/>
    </font>
    <font>
      <sz val="7"/>
      <name val="Calibri Light"/>
      <family val="2"/>
    </font>
    <font>
      <sz val="8"/>
      <name val="Calibri"/>
      <family val="2"/>
      <scheme val="minor"/>
    </font>
    <font>
      <sz val="7"/>
      <name val="Century Gothic"/>
      <family val="2"/>
    </font>
    <font>
      <sz val="11"/>
      <color theme="1"/>
      <name val="Cambria"/>
      <family val="2"/>
      <scheme val="major"/>
    </font>
    <font>
      <b/>
      <sz val="8"/>
      <color theme="1"/>
      <name val="Calibri Light"/>
      <family val="2"/>
    </font>
  </fonts>
  <fills count="11">
    <fill>
      <patternFill patternType="none"/>
    </fill>
    <fill>
      <patternFill patternType="gray125"/>
    </fill>
    <fill>
      <patternFill patternType="solid">
        <fgColor theme="9" tint="0.39997558519241921"/>
        <bgColor indexed="64"/>
      </patternFill>
    </fill>
    <fill>
      <patternFill patternType="solid">
        <fgColor theme="9" tint="0.39997558519241921"/>
        <bgColor rgb="FF33CCCC"/>
      </patternFill>
    </fill>
    <fill>
      <patternFill patternType="solid">
        <fgColor rgb="FFFFFFFF"/>
        <bgColor indexed="64"/>
      </patternFill>
    </fill>
    <fill>
      <patternFill patternType="solid">
        <fgColor theme="0"/>
        <bgColor indexed="64"/>
      </patternFill>
    </fill>
    <fill>
      <patternFill patternType="solid">
        <fgColor theme="0"/>
        <bgColor indexed="26"/>
      </patternFill>
    </fill>
    <fill>
      <patternFill patternType="solid">
        <fgColor theme="8" tint="0.59999389629810485"/>
        <bgColor indexed="32"/>
      </patternFill>
    </fill>
    <fill>
      <patternFill patternType="solid">
        <fgColor theme="4" tint="0.79998168889431442"/>
        <bgColor indexed="64"/>
      </patternFill>
    </fill>
    <fill>
      <patternFill patternType="solid">
        <fgColor theme="4" tint="0.79998168889431442"/>
        <bgColor indexed="32"/>
      </patternFill>
    </fill>
    <fill>
      <patternFill patternType="solid">
        <fgColor theme="9"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4" fillId="0" borderId="0"/>
    <xf numFmtId="0" fontId="3" fillId="0" borderId="0"/>
    <xf numFmtId="0" fontId="1" fillId="0" borderId="0" applyNumberFormat="0" applyFill="0" applyBorder="0" applyAlignment="0" applyProtection="0"/>
    <xf numFmtId="9" fontId="4" fillId="0" borderId="0" applyFont="0" applyFill="0" applyBorder="0" applyAlignment="0" applyProtection="0"/>
  </cellStyleXfs>
  <cellXfs count="71">
    <xf numFmtId="0" fontId="0" fillId="0" borderId="0" xfId="0"/>
    <xf numFmtId="10" fontId="14" fillId="6" borderId="4" xfId="4" applyNumberFormat="1" applyFont="1" applyFill="1" applyBorder="1" applyAlignment="1" applyProtection="1">
      <alignment horizontal="center" vertical="center" wrapText="1"/>
      <protection locked="0"/>
    </xf>
    <xf numFmtId="0" fontId="17" fillId="0" borderId="4" xfId="0" applyFont="1" applyBorder="1" applyAlignment="1" applyProtection="1">
      <alignment wrapText="1"/>
      <protection hidden="1"/>
    </xf>
    <xf numFmtId="0" fontId="18" fillId="0" borderId="0" xfId="0" applyFont="1" applyBorder="1"/>
    <xf numFmtId="0" fontId="19" fillId="6" borderId="0" xfId="3" applyNumberFormat="1" applyFont="1" applyFill="1" applyBorder="1" applyAlignment="1" applyProtection="1"/>
    <xf numFmtId="164" fontId="19" fillId="6" borderId="0" xfId="3" applyNumberFormat="1" applyFont="1" applyFill="1" applyBorder="1" applyAlignment="1" applyProtection="1">
      <alignment horizontal="center"/>
    </xf>
    <xf numFmtId="0" fontId="19" fillId="5" borderId="0" xfId="0" applyFont="1" applyFill="1" applyBorder="1" applyAlignment="1">
      <alignment horizontal="left" vertical="center"/>
    </xf>
    <xf numFmtId="165" fontId="20" fillId="0" borderId="0" xfId="0" applyNumberFormat="1" applyFont="1" applyBorder="1" applyAlignment="1">
      <alignment horizontal="center"/>
    </xf>
    <xf numFmtId="164" fontId="19" fillId="5" borderId="0" xfId="0" applyNumberFormat="1" applyFont="1" applyFill="1" applyBorder="1" applyAlignment="1">
      <alignment horizontal="center" vertical="center"/>
    </xf>
    <xf numFmtId="0" fontId="21" fillId="0" borderId="0" xfId="0" applyFont="1" applyBorder="1" applyAlignment="1">
      <alignment horizontal="justify" vertical="center"/>
    </xf>
    <xf numFmtId="0" fontId="19" fillId="5" borderId="0" xfId="0" applyFont="1" applyFill="1" applyBorder="1" applyAlignment="1" applyProtection="1">
      <alignment horizontal="left" vertical="center" wrapText="1"/>
    </xf>
    <xf numFmtId="0" fontId="19" fillId="6" borderId="0" xfId="3" applyNumberFormat="1" applyFont="1" applyFill="1" applyBorder="1" applyAlignment="1" applyProtection="1">
      <alignment horizontal="center" vertical="center" wrapText="1"/>
    </xf>
    <xf numFmtId="164" fontId="19" fillId="6" borderId="0" xfId="3" applyNumberFormat="1" applyFont="1" applyFill="1" applyBorder="1" applyAlignment="1" applyProtection="1">
      <alignment horizontal="center" vertical="center" wrapText="1"/>
    </xf>
    <xf numFmtId="0" fontId="19" fillId="5" borderId="0" xfId="0" applyFont="1" applyFill="1" applyBorder="1" applyProtection="1"/>
    <xf numFmtId="164" fontId="19" fillId="5" borderId="0" xfId="0" applyNumberFormat="1" applyFont="1" applyFill="1" applyBorder="1" applyAlignment="1" applyProtection="1">
      <alignment horizontal="center"/>
    </xf>
    <xf numFmtId="0" fontId="19" fillId="5" borderId="0" xfId="0" applyFont="1" applyFill="1" applyBorder="1"/>
    <xf numFmtId="164" fontId="19" fillId="5" borderId="0" xfId="0" applyNumberFormat="1" applyFont="1" applyFill="1" applyBorder="1" applyAlignment="1">
      <alignment horizontal="center"/>
    </xf>
    <xf numFmtId="0" fontId="22" fillId="0" borderId="0" xfId="0" applyFont="1" applyAlignment="1">
      <alignment horizontal="center"/>
    </xf>
    <xf numFmtId="0" fontId="6"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6" fillId="10" borderId="4" xfId="0" applyFont="1" applyFill="1" applyBorder="1" applyAlignment="1">
      <alignment horizontal="center" vertical="center" wrapText="1"/>
    </xf>
    <xf numFmtId="0" fontId="9" fillId="0" borderId="0" xfId="0" applyFont="1" applyBorder="1" applyAlignment="1" applyProtection="1">
      <alignment horizontal="left" vertical="center"/>
      <protection locked="0"/>
    </xf>
    <xf numFmtId="0" fontId="0" fillId="0" borderId="0" xfId="0" applyProtection="1">
      <protection locked="0"/>
    </xf>
    <xf numFmtId="0" fontId="2" fillId="6" borderId="0" xfId="3" applyNumberFormat="1" applyFont="1" applyFill="1" applyBorder="1" applyAlignment="1" applyProtection="1">
      <protection locked="0"/>
    </xf>
    <xf numFmtId="0" fontId="6" fillId="5" borderId="0" xfId="0" applyFont="1" applyFill="1" applyProtection="1">
      <protection locked="0"/>
    </xf>
    <xf numFmtId="0" fontId="6" fillId="5" borderId="0" xfId="0" applyFont="1" applyFill="1" applyAlignment="1" applyProtection="1">
      <alignment horizontal="left" vertical="center"/>
      <protection locked="0"/>
    </xf>
    <xf numFmtId="0" fontId="6" fillId="5" borderId="0" xfId="0" applyFont="1" applyFill="1" applyAlignment="1" applyProtection="1">
      <alignment vertical="center"/>
      <protection locked="0"/>
    </xf>
    <xf numFmtId="0" fontId="11" fillId="0" borderId="0" xfId="0" applyFont="1" applyProtection="1">
      <protection locked="0"/>
    </xf>
    <xf numFmtId="0" fontId="12" fillId="7" borderId="4" xfId="3" applyNumberFormat="1" applyFont="1" applyFill="1" applyBorder="1" applyAlignment="1" applyProtection="1">
      <alignment horizontal="center" vertical="center" wrapText="1"/>
      <protection locked="0"/>
    </xf>
    <xf numFmtId="164" fontId="12" fillId="7" borderId="4" xfId="3" applyNumberFormat="1" applyFont="1" applyFill="1" applyBorder="1" applyAlignment="1" applyProtection="1">
      <alignment horizontal="center" vertical="center" wrapText="1"/>
      <protection locked="0"/>
    </xf>
    <xf numFmtId="0" fontId="15" fillId="5" borderId="0" xfId="0" applyFont="1" applyFill="1" applyProtection="1">
      <protection locked="0"/>
    </xf>
    <xf numFmtId="0" fontId="9" fillId="2" borderId="4" xfId="0" applyFont="1" applyFill="1" applyBorder="1" applyAlignment="1" applyProtection="1">
      <alignment horizontal="center" wrapText="1"/>
      <protection locked="0"/>
    </xf>
    <xf numFmtId="164" fontId="10" fillId="3" borderId="4" xfId="0" applyNumberFormat="1" applyFont="1" applyFill="1" applyBorder="1" applyAlignment="1" applyProtection="1">
      <alignment horizontal="center" wrapText="1"/>
      <protection locked="0"/>
    </xf>
    <xf numFmtId="0" fontId="23" fillId="2" borderId="4" xfId="0" applyFont="1" applyFill="1" applyBorder="1" applyAlignment="1" applyProtection="1">
      <alignment horizontal="center" wrapText="1"/>
      <protection locked="0"/>
    </xf>
    <xf numFmtId="0" fontId="9" fillId="3" borderId="4" xfId="0" applyFont="1" applyFill="1" applyBorder="1" applyAlignment="1" applyProtection="1">
      <alignment horizontal="center" wrapText="1"/>
      <protection locked="0"/>
    </xf>
    <xf numFmtId="10" fontId="9" fillId="3" borderId="4" xfId="4" applyNumberFormat="1" applyFont="1" applyFill="1" applyBorder="1" applyAlignment="1" applyProtection="1">
      <alignment horizontal="center" wrapText="1"/>
      <protection locked="0"/>
    </xf>
    <xf numFmtId="0" fontId="0" fillId="0" borderId="0" xfId="0" applyAlignment="1" applyProtection="1">
      <alignment horizontal="center"/>
      <protection locked="0"/>
    </xf>
    <xf numFmtId="0" fontId="2" fillId="6" borderId="0" xfId="3" applyNumberFormat="1" applyFont="1" applyFill="1" applyBorder="1" applyAlignment="1" applyProtection="1">
      <alignment horizontal="center" wrapText="1"/>
      <protection locked="0"/>
    </xf>
    <xf numFmtId="0" fontId="16" fillId="5" borderId="0" xfId="1" applyFont="1" applyFill="1" applyBorder="1" applyAlignment="1" applyProtection="1">
      <alignment horizontal="center"/>
      <protection locked="0"/>
    </xf>
    <xf numFmtId="0" fontId="15" fillId="5" borderId="0" xfId="0" applyFont="1" applyFill="1" applyAlignment="1" applyProtection="1">
      <alignment horizontal="center"/>
      <protection locked="0"/>
    </xf>
    <xf numFmtId="0" fontId="6" fillId="5" borderId="0" xfId="0" applyFont="1" applyFill="1" applyAlignment="1" applyProtection="1">
      <alignment horizontal="center"/>
      <protection locked="0"/>
    </xf>
    <xf numFmtId="0" fontId="9" fillId="5" borderId="4"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center" vertical="center"/>
      <protection locked="0"/>
    </xf>
    <xf numFmtId="0" fontId="2" fillId="6" borderId="0" xfId="3" applyNumberFormat="1" applyFont="1" applyFill="1" applyBorder="1" applyAlignment="1" applyProtection="1">
      <alignment horizontal="center" vertical="center" wrapText="1"/>
      <protection locked="0"/>
    </xf>
    <xf numFmtId="0" fontId="15" fillId="5" borderId="0" xfId="1" applyFont="1" applyFill="1" applyBorder="1" applyAlignment="1" applyProtection="1">
      <protection locked="0"/>
    </xf>
    <xf numFmtId="0" fontId="7" fillId="5" borderId="0" xfId="1" applyFont="1" applyFill="1" applyBorder="1" applyAlignment="1" applyProtection="1">
      <protection locked="0"/>
    </xf>
    <xf numFmtId="0" fontId="6" fillId="5" borderId="0" xfId="0" applyFont="1" applyFill="1" applyAlignment="1" applyProtection="1">
      <alignment horizontal="left" wrapText="1"/>
      <protection locked="0"/>
    </xf>
    <xf numFmtId="0" fontId="2" fillId="6" borderId="0" xfId="3" applyNumberFormat="1" applyFont="1" applyFill="1" applyBorder="1" applyAlignment="1" applyProtection="1">
      <alignment horizontal="center"/>
      <protection locked="0"/>
    </xf>
    <xf numFmtId="0" fontId="10" fillId="5" borderId="0" xfId="0" applyFont="1" applyFill="1" applyAlignment="1" applyProtection="1">
      <alignment horizontal="left" wrapText="1"/>
      <protection locked="0"/>
    </xf>
    <xf numFmtId="0" fontId="10" fillId="5" borderId="0" xfId="0" applyFont="1" applyFill="1" applyProtection="1">
      <protection locked="0"/>
    </xf>
    <xf numFmtId="164" fontId="13" fillId="4" borderId="4" xfId="0" applyNumberFormat="1" applyFont="1" applyFill="1" applyBorder="1" applyAlignment="1" applyProtection="1">
      <alignment horizontal="center" vertical="center"/>
    </xf>
    <xf numFmtId="164" fontId="13" fillId="4" borderId="4" xfId="0" applyNumberFormat="1" applyFont="1" applyFill="1" applyBorder="1" applyAlignment="1" applyProtection="1">
      <alignment horizontal="center" vertical="center" wrapText="1"/>
    </xf>
    <xf numFmtId="0" fontId="2" fillId="5" borderId="5" xfId="2" applyFont="1" applyFill="1" applyBorder="1" applyAlignment="1" applyProtection="1">
      <alignment horizontal="center" wrapText="1"/>
      <protection locked="0"/>
    </xf>
    <xf numFmtId="0" fontId="12" fillId="6" borderId="0" xfId="3" applyNumberFormat="1" applyFont="1" applyFill="1" applyBorder="1" applyAlignment="1" applyProtection="1">
      <alignment horizontal="center" wrapText="1"/>
      <protection locked="0"/>
    </xf>
    <xf numFmtId="0" fontId="9" fillId="0" borderId="0" xfId="0" applyFont="1" applyBorder="1" applyAlignment="1" applyProtection="1">
      <alignment horizontal="left" vertical="center"/>
      <protection locked="0"/>
    </xf>
    <xf numFmtId="0" fontId="0" fillId="0" borderId="4" xfId="0" applyBorder="1" applyAlignment="1" applyProtection="1">
      <alignment horizontal="center"/>
      <protection locked="0"/>
    </xf>
    <xf numFmtId="0" fontId="10" fillId="0" borderId="4" xfId="0" applyFont="1" applyBorder="1" applyAlignment="1" applyProtection="1">
      <alignment horizontal="center" vertical="center"/>
      <protection locked="0"/>
    </xf>
    <xf numFmtId="0" fontId="8" fillId="6" borderId="4" xfId="3" applyNumberFormat="1" applyFont="1" applyFill="1" applyBorder="1" applyAlignment="1" applyProtection="1">
      <alignment horizontal="center" vertical="center" wrapText="1"/>
      <protection locked="0"/>
    </xf>
    <xf numFmtId="0" fontId="9" fillId="8" borderId="4" xfId="0" applyFont="1" applyFill="1" applyBorder="1" applyAlignment="1" applyProtection="1">
      <alignment horizontal="center" vertical="center"/>
      <protection locked="0"/>
    </xf>
    <xf numFmtId="0" fontId="5" fillId="6" borderId="4" xfId="3" applyNumberFormat="1" applyFont="1" applyFill="1" applyBorder="1" applyAlignment="1" applyProtection="1">
      <alignment horizontal="center" vertical="center"/>
      <protection locked="0"/>
    </xf>
    <xf numFmtId="0" fontId="5" fillId="9" borderId="4" xfId="3" applyNumberFormat="1" applyFont="1" applyFill="1" applyBorder="1" applyAlignment="1" applyProtection="1">
      <alignment horizontal="left" vertical="center" wrapText="1"/>
      <protection locked="0"/>
    </xf>
    <xf numFmtId="0" fontId="5" fillId="6" borderId="4" xfId="3" applyNumberFormat="1" applyFont="1" applyFill="1" applyBorder="1" applyAlignment="1" applyProtection="1">
      <alignment vertical="center"/>
      <protection locked="0"/>
    </xf>
    <xf numFmtId="0" fontId="5" fillId="9" borderId="1" xfId="3" applyNumberFormat="1" applyFont="1" applyFill="1" applyBorder="1" applyAlignment="1" applyProtection="1">
      <alignment horizontal="center" vertical="center" wrapText="1"/>
    </xf>
    <xf numFmtId="0" fontId="5" fillId="9" borderId="3" xfId="3"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5" fillId="6" borderId="1" xfId="3" applyNumberFormat="1" applyFont="1" applyFill="1" applyBorder="1" applyAlignment="1" applyProtection="1">
      <alignment horizontal="left" vertical="center"/>
      <protection locked="0"/>
    </xf>
    <xf numFmtId="0" fontId="5" fillId="6" borderId="2" xfId="3" applyNumberFormat="1" applyFont="1" applyFill="1" applyBorder="1" applyAlignment="1" applyProtection="1">
      <alignment horizontal="left" vertical="center"/>
      <protection locked="0"/>
    </xf>
    <xf numFmtId="0" fontId="5" fillId="6" borderId="3" xfId="3" applyNumberFormat="1" applyFont="1" applyFill="1" applyBorder="1" applyAlignment="1" applyProtection="1">
      <alignment horizontal="left" vertical="center"/>
      <protection locked="0"/>
    </xf>
  </cellXfs>
  <cellStyles count="5">
    <cellStyle name="Normal" xfId="0" builtinId="0"/>
    <cellStyle name="Normal 2" xfId="1"/>
    <cellStyle name="Normal 3" xfId="2"/>
    <cellStyle name="Normal_CM-16-2006-Anexo"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22860</xdr:rowOff>
    </xdr:from>
    <xdr:to>
      <xdr:col>3</xdr:col>
      <xdr:colOff>363220</xdr:colOff>
      <xdr:row>0</xdr:row>
      <xdr:rowOff>726653</xdr:rowOff>
    </xdr:to>
    <xdr:pic>
      <xdr:nvPicPr>
        <xdr:cNvPr id="3" name="Imagen 2">
          <a:extLst>
            <a:ext uri="{FF2B5EF4-FFF2-40B4-BE49-F238E27FC236}">
              <a16:creationId xmlns="" xmlns:a16="http://schemas.microsoft.com/office/drawing/2014/main" id="{B2FC3C98-B389-4587-B86B-E3C07013E60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818" t="89762" r="4096" b="3705"/>
        <a:stretch/>
      </xdr:blipFill>
      <xdr:spPr bwMode="auto">
        <a:xfrm>
          <a:off x="30480" y="22860"/>
          <a:ext cx="4470400" cy="70379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20y%20Fer\Downloads\Copia%20de%20Propuesta%20de%20Convenio%20Marco%20-%20Envolve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Oferta"/>
    </sheetNames>
    <sheetDataSet>
      <sheetData sheetId="0" refreshError="1"/>
      <sheetData sheetId="1">
        <row r="1">
          <cell r="F1" t="str">
            <v>BANDEJAS_PARA_RACK</v>
          </cell>
        </row>
        <row r="22">
          <cell r="E22" t="str">
            <v>SI</v>
          </cell>
        </row>
        <row r="23">
          <cell r="E23"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1"/>
  <sheetViews>
    <sheetView showGridLines="0" zoomScaleNormal="100" workbookViewId="0"/>
  </sheetViews>
  <sheetFormatPr baseColWidth="10" defaultColWidth="0" defaultRowHeight="14.45" customHeight="1" zeroHeight="1" x14ac:dyDescent="0.25"/>
  <cols>
    <col min="1" max="1" width="142.28515625" customWidth="1"/>
    <col min="2" max="256" width="11.42578125" hidden="1"/>
    <col min="257" max="257" width="142.28515625" customWidth="1"/>
    <col min="258" max="512" width="11.42578125" hidden="1"/>
    <col min="513" max="513" width="142.28515625" customWidth="1"/>
    <col min="514" max="768" width="11.42578125" hidden="1"/>
    <col min="769" max="769" width="142.28515625" customWidth="1"/>
    <col min="770" max="1024" width="11.42578125" hidden="1"/>
    <col min="1025" max="1025" width="142.28515625" customWidth="1"/>
    <col min="1026" max="1280" width="11.42578125" hidden="1"/>
    <col min="1281" max="1281" width="142.28515625" customWidth="1"/>
    <col min="1282" max="1536" width="11.42578125" hidden="1"/>
    <col min="1537" max="1537" width="142.28515625" customWidth="1"/>
    <col min="1538" max="1792" width="11.42578125" hidden="1"/>
    <col min="1793" max="1793" width="142.28515625" customWidth="1"/>
    <col min="1794" max="2048" width="11.42578125" hidden="1"/>
    <col min="2049" max="2049" width="142.28515625" customWidth="1"/>
    <col min="2050" max="2304" width="11.42578125" hidden="1"/>
    <col min="2305" max="2305" width="142.28515625" customWidth="1"/>
    <col min="2306" max="2560" width="11.42578125" hidden="1"/>
    <col min="2561" max="2561" width="142.28515625" customWidth="1"/>
    <col min="2562" max="2816" width="11.42578125" hidden="1"/>
    <col min="2817" max="2817" width="142.28515625" customWidth="1"/>
    <col min="2818" max="3072" width="11.42578125" hidden="1"/>
    <col min="3073" max="3073" width="142.28515625" customWidth="1"/>
    <col min="3074" max="3328" width="11.42578125" hidden="1"/>
    <col min="3329" max="3329" width="142.28515625" customWidth="1"/>
    <col min="3330" max="3584" width="11.42578125" hidden="1"/>
    <col min="3585" max="3585" width="142.28515625" customWidth="1"/>
    <col min="3586" max="3840" width="11.42578125" hidden="1"/>
    <col min="3841" max="3841" width="142.28515625" customWidth="1"/>
    <col min="3842" max="4096" width="11.42578125" hidden="1"/>
    <col min="4097" max="4097" width="142.28515625" customWidth="1"/>
    <col min="4098" max="4352" width="11.42578125" hidden="1"/>
    <col min="4353" max="4353" width="142.28515625" customWidth="1"/>
    <col min="4354" max="4608" width="11.42578125" hidden="1"/>
    <col min="4609" max="4609" width="142.28515625" customWidth="1"/>
    <col min="4610" max="4864" width="11.42578125" hidden="1"/>
    <col min="4865" max="4865" width="142.28515625" customWidth="1"/>
    <col min="4866" max="5120" width="11.42578125" hidden="1"/>
    <col min="5121" max="5121" width="142.28515625" customWidth="1"/>
    <col min="5122" max="5376" width="11.42578125" hidden="1"/>
    <col min="5377" max="5377" width="142.28515625" customWidth="1"/>
    <col min="5378" max="5632" width="11.42578125" hidden="1"/>
    <col min="5633" max="5633" width="142.28515625" customWidth="1"/>
    <col min="5634" max="5888" width="11.42578125" hidden="1"/>
    <col min="5889" max="5889" width="142.28515625" customWidth="1"/>
    <col min="5890" max="6144" width="11.42578125" hidden="1"/>
    <col min="6145" max="6145" width="142.28515625" customWidth="1"/>
    <col min="6146" max="6400" width="11.42578125" hidden="1"/>
    <col min="6401" max="6401" width="142.28515625" customWidth="1"/>
    <col min="6402" max="6656" width="11.42578125" hidden="1"/>
    <col min="6657" max="6657" width="142.28515625" customWidth="1"/>
    <col min="6658" max="6912" width="11.42578125" hidden="1"/>
    <col min="6913" max="6913" width="142.28515625" customWidth="1"/>
    <col min="6914" max="7168" width="11.42578125" hidden="1"/>
    <col min="7169" max="7169" width="142.28515625" customWidth="1"/>
    <col min="7170" max="7424" width="11.42578125" hidden="1"/>
    <col min="7425" max="7425" width="142.28515625" customWidth="1"/>
    <col min="7426" max="7680" width="11.42578125" hidden="1"/>
    <col min="7681" max="7681" width="142.28515625" customWidth="1"/>
    <col min="7682" max="7936" width="11.42578125" hidden="1"/>
    <col min="7937" max="7937" width="142.28515625" customWidth="1"/>
    <col min="7938" max="8192" width="11.42578125" hidden="1"/>
    <col min="8193" max="8193" width="142.28515625" customWidth="1"/>
    <col min="8194" max="8448" width="11.42578125" hidden="1"/>
    <col min="8449" max="8449" width="142.28515625" customWidth="1"/>
    <col min="8450" max="8704" width="11.42578125" hidden="1"/>
    <col min="8705" max="8705" width="142.28515625" customWidth="1"/>
    <col min="8706" max="8960" width="11.42578125" hidden="1"/>
    <col min="8961" max="8961" width="142.28515625" customWidth="1"/>
    <col min="8962" max="9216" width="11.42578125" hidden="1"/>
    <col min="9217" max="9217" width="142.28515625" customWidth="1"/>
    <col min="9218" max="9472" width="11.42578125" hidden="1"/>
    <col min="9473" max="9473" width="142.28515625" customWidth="1"/>
    <col min="9474" max="9728" width="11.42578125" hidden="1"/>
    <col min="9729" max="9729" width="142.28515625" customWidth="1"/>
    <col min="9730" max="9984" width="11.42578125" hidden="1"/>
    <col min="9985" max="9985" width="142.28515625" customWidth="1"/>
    <col min="9986" max="10240" width="11.42578125" hidden="1"/>
    <col min="10241" max="10241" width="142.28515625" customWidth="1"/>
    <col min="10242" max="10496" width="11.42578125" hidden="1"/>
    <col min="10497" max="10497" width="142.28515625" customWidth="1"/>
    <col min="10498" max="10752" width="11.42578125" hidden="1"/>
    <col min="10753" max="10753" width="142.28515625" customWidth="1"/>
    <col min="10754" max="11008" width="11.42578125" hidden="1"/>
    <col min="11009" max="11009" width="142.28515625" customWidth="1"/>
    <col min="11010" max="11264" width="11.42578125" hidden="1"/>
    <col min="11265" max="11265" width="142.28515625" customWidth="1"/>
    <col min="11266" max="11520" width="11.42578125" hidden="1"/>
    <col min="11521" max="11521" width="142.28515625" customWidth="1"/>
    <col min="11522" max="11776" width="11.42578125" hidden="1"/>
    <col min="11777" max="11777" width="142.28515625" customWidth="1"/>
    <col min="11778" max="12032" width="11.42578125" hidden="1"/>
    <col min="12033" max="12033" width="142.28515625" customWidth="1"/>
    <col min="12034" max="12288" width="11.42578125" hidden="1"/>
    <col min="12289" max="12289" width="142.28515625" customWidth="1"/>
    <col min="12290" max="12544" width="11.42578125" hidden="1"/>
    <col min="12545" max="12545" width="142.28515625" customWidth="1"/>
    <col min="12546" max="12800" width="11.42578125" hidden="1"/>
    <col min="12801" max="12801" width="142.28515625" customWidth="1"/>
    <col min="12802" max="13056" width="11.42578125" hidden="1"/>
    <col min="13057" max="13057" width="142.28515625" customWidth="1"/>
    <col min="13058" max="13312" width="11.42578125" hidden="1"/>
    <col min="13313" max="13313" width="142.28515625" customWidth="1"/>
    <col min="13314" max="13568" width="11.42578125" hidden="1"/>
    <col min="13569" max="13569" width="142.28515625" customWidth="1"/>
    <col min="13570" max="13824" width="11.42578125" hidden="1"/>
    <col min="13825" max="13825" width="142.28515625" customWidth="1"/>
    <col min="13826" max="14080" width="11.42578125" hidden="1"/>
    <col min="14081" max="14081" width="142.28515625" customWidth="1"/>
    <col min="14082" max="14336" width="11.42578125" hidden="1"/>
    <col min="14337" max="14337" width="142.28515625" customWidth="1"/>
    <col min="14338" max="14592" width="11.42578125" hidden="1"/>
    <col min="14593" max="14593" width="142.28515625" customWidth="1"/>
    <col min="14594" max="14848" width="11.42578125" hidden="1"/>
    <col min="14849" max="14849" width="142.28515625" customWidth="1"/>
    <col min="14850" max="15104" width="11.42578125" hidden="1"/>
    <col min="15105" max="15105" width="142.28515625" customWidth="1"/>
    <col min="15106" max="15360" width="11.42578125" hidden="1"/>
    <col min="15361" max="15361" width="142.28515625" customWidth="1"/>
    <col min="15362" max="15616" width="11.42578125" hidden="1"/>
    <col min="15617" max="15617" width="142.28515625" customWidth="1"/>
    <col min="15618" max="15872" width="11.42578125" hidden="1"/>
    <col min="15873" max="15873" width="142.28515625" customWidth="1"/>
    <col min="15874" max="16128" width="11.42578125" hidden="1"/>
    <col min="16129" max="16129" width="142.28515625" customWidth="1"/>
    <col min="16130" max="16384" width="11.42578125" hidden="1"/>
  </cols>
  <sheetData>
    <row r="1" spans="1:1" ht="315" x14ac:dyDescent="0.25">
      <c r="A1" s="2" t="s">
        <v>298</v>
      </c>
    </row>
  </sheetData>
  <customSheetViews>
    <customSheetView guid="{62CF441C-C8CD-4E91-8B09-59741F743C06}" showGridLines="0" hiddenRows="1" hiddenColumns="1"/>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1"/>
  <sheetViews>
    <sheetView showGridLines="0" tabSelected="1" view="pageBreakPreview" zoomScaleNormal="100" zoomScaleSheetLayoutView="100" workbookViewId="0">
      <selection activeCell="A7" sqref="A7:B7"/>
    </sheetView>
  </sheetViews>
  <sheetFormatPr baseColWidth="10" defaultColWidth="10.7109375" defaultRowHeight="15" x14ac:dyDescent="0.25"/>
  <cols>
    <col min="1" max="1" width="5.28515625" style="25" customWidth="1"/>
    <col min="2" max="2" width="42.28515625" style="48" customWidth="1"/>
    <col min="3" max="3" width="12.7109375" style="25" customWidth="1"/>
    <col min="4" max="4" width="17.7109375" style="25" customWidth="1"/>
    <col min="5" max="5" width="10.42578125" style="25" bestFit="1" customWidth="1"/>
    <col min="6" max="6" width="12.5703125" style="25" customWidth="1"/>
    <col min="7" max="7" width="15.42578125" style="41" customWidth="1"/>
    <col min="8" max="8" width="15.85546875" style="23" customWidth="1"/>
    <col min="9" max="11" width="10.7109375" style="25"/>
    <col min="12" max="12" width="10.7109375" style="23"/>
    <col min="13" max="16384" width="10.7109375" style="25"/>
  </cols>
  <sheetData>
    <row r="1" spans="1:10" ht="96.6" customHeight="1" x14ac:dyDescent="0.25">
      <c r="A1" s="59" t="s">
        <v>294</v>
      </c>
      <c r="B1" s="59"/>
      <c r="C1" s="59"/>
      <c r="D1" s="59"/>
      <c r="E1" s="59"/>
      <c r="F1" s="59"/>
      <c r="G1" s="59"/>
      <c r="I1" s="24"/>
      <c r="J1" s="24"/>
    </row>
    <row r="2" spans="1:10" x14ac:dyDescent="0.25">
      <c r="A2" s="68" t="s">
        <v>197</v>
      </c>
      <c r="B2" s="69"/>
      <c r="C2" s="69"/>
      <c r="D2" s="69"/>
      <c r="E2" s="69"/>
      <c r="F2" s="69"/>
      <c r="G2" s="70"/>
      <c r="I2" s="26"/>
      <c r="J2" s="26"/>
    </row>
    <row r="3" spans="1:10" x14ac:dyDescent="0.25">
      <c r="A3" s="68" t="s">
        <v>0</v>
      </c>
      <c r="B3" s="69"/>
      <c r="C3" s="69"/>
      <c r="D3" s="69"/>
      <c r="E3" s="69"/>
      <c r="F3" s="69"/>
      <c r="G3" s="70"/>
      <c r="I3" s="26"/>
      <c r="J3" s="26"/>
    </row>
    <row r="4" spans="1:10" x14ac:dyDescent="0.25">
      <c r="A4" s="63" t="s">
        <v>196</v>
      </c>
      <c r="B4" s="63"/>
      <c r="C4" s="61"/>
      <c r="D4" s="61"/>
      <c r="E4" s="61"/>
      <c r="F4" s="61"/>
      <c r="G4" s="61"/>
      <c r="I4" s="26"/>
      <c r="J4" s="26"/>
    </row>
    <row r="5" spans="1:10" x14ac:dyDescent="0.25">
      <c r="A5" s="63" t="s">
        <v>198</v>
      </c>
      <c r="B5" s="63"/>
      <c r="C5" s="61"/>
      <c r="D5" s="61"/>
      <c r="E5" s="61"/>
      <c r="F5" s="61"/>
      <c r="G5" s="61"/>
      <c r="I5" s="27"/>
      <c r="J5" s="27"/>
    </row>
    <row r="6" spans="1:10" s="28" customFormat="1" ht="22.9" customHeight="1" x14ac:dyDescent="0.25">
      <c r="A6" s="62" t="s">
        <v>292</v>
      </c>
      <c r="B6" s="62"/>
      <c r="C6" s="57"/>
      <c r="D6" s="57"/>
      <c r="E6" s="57"/>
      <c r="F6" s="57"/>
      <c r="G6" s="57"/>
      <c r="H6" s="23"/>
    </row>
    <row r="7" spans="1:10" s="28" customFormat="1" ht="22.9" customHeight="1" x14ac:dyDescent="0.25">
      <c r="A7" s="64" t="s">
        <v>297</v>
      </c>
      <c r="B7" s="65"/>
      <c r="C7" s="66">
        <f>COUNTIF(B36:B285,"*")</f>
        <v>0</v>
      </c>
      <c r="D7" s="67"/>
      <c r="E7" s="67"/>
      <c r="F7" s="67"/>
      <c r="G7" s="67"/>
      <c r="H7" s="23"/>
    </row>
    <row r="8" spans="1:10" s="28" customFormat="1" x14ac:dyDescent="0.25">
      <c r="A8" s="60" t="s">
        <v>288</v>
      </c>
      <c r="B8" s="60"/>
      <c r="C8" s="60"/>
      <c r="D8" s="60"/>
      <c r="E8" s="60"/>
      <c r="F8" s="60"/>
      <c r="G8" s="60"/>
      <c r="H8" s="23"/>
    </row>
    <row r="9" spans="1:10" s="28" customFormat="1" x14ac:dyDescent="0.25">
      <c r="A9" s="60" t="s">
        <v>290</v>
      </c>
      <c r="B9" s="60"/>
      <c r="C9" s="60" t="s">
        <v>289</v>
      </c>
      <c r="D9" s="60"/>
      <c r="E9" s="60"/>
      <c r="F9" s="60"/>
      <c r="G9" s="60"/>
      <c r="H9" s="23"/>
    </row>
    <row r="10" spans="1:10" s="28" customFormat="1" x14ac:dyDescent="0.25">
      <c r="A10" s="58" t="s">
        <v>264</v>
      </c>
      <c r="B10" s="58"/>
      <c r="C10" s="57"/>
      <c r="D10" s="57"/>
      <c r="E10" s="57"/>
      <c r="F10" s="57"/>
      <c r="G10" s="57"/>
      <c r="H10" s="23"/>
    </row>
    <row r="11" spans="1:10" s="28" customFormat="1" x14ac:dyDescent="0.25">
      <c r="A11" s="58" t="s">
        <v>265</v>
      </c>
      <c r="B11" s="58"/>
      <c r="C11" s="57"/>
      <c r="D11" s="57"/>
      <c r="E11" s="57"/>
      <c r="F11" s="57"/>
      <c r="G11" s="57"/>
      <c r="H11" s="23"/>
    </row>
    <row r="12" spans="1:10" s="28" customFormat="1" x14ac:dyDescent="0.25">
      <c r="A12" s="58" t="s">
        <v>266</v>
      </c>
      <c r="B12" s="58"/>
      <c r="C12" s="57"/>
      <c r="D12" s="57"/>
      <c r="E12" s="57"/>
      <c r="F12" s="57"/>
      <c r="G12" s="57"/>
      <c r="H12" s="23"/>
    </row>
    <row r="13" spans="1:10" s="28" customFormat="1" x14ac:dyDescent="0.25">
      <c r="A13" s="58" t="s">
        <v>267</v>
      </c>
      <c r="B13" s="58"/>
      <c r="C13" s="57"/>
      <c r="D13" s="57"/>
      <c r="E13" s="57"/>
      <c r="F13" s="57"/>
      <c r="G13" s="57"/>
      <c r="H13" s="23"/>
    </row>
    <row r="14" spans="1:10" s="28" customFormat="1" x14ac:dyDescent="0.25">
      <c r="A14" s="58" t="s">
        <v>268</v>
      </c>
      <c r="B14" s="58"/>
      <c r="C14" s="57"/>
      <c r="D14" s="57"/>
      <c r="E14" s="57"/>
      <c r="F14" s="57"/>
      <c r="G14" s="57"/>
      <c r="H14" s="23"/>
    </row>
    <row r="15" spans="1:10" s="28" customFormat="1" x14ac:dyDescent="0.25">
      <c r="A15" s="58" t="s">
        <v>269</v>
      </c>
      <c r="B15" s="58"/>
      <c r="C15" s="57"/>
      <c r="D15" s="57"/>
      <c r="E15" s="57"/>
      <c r="F15" s="57"/>
      <c r="G15" s="57"/>
      <c r="H15" s="23"/>
    </row>
    <row r="16" spans="1:10" s="28" customFormat="1" x14ac:dyDescent="0.25">
      <c r="A16" s="58" t="s">
        <v>270</v>
      </c>
      <c r="B16" s="58"/>
      <c r="C16" s="57"/>
      <c r="D16" s="57"/>
      <c r="E16" s="57"/>
      <c r="F16" s="57"/>
      <c r="G16" s="57"/>
      <c r="H16" s="23"/>
    </row>
    <row r="17" spans="1:8" s="28" customFormat="1" x14ac:dyDescent="0.25">
      <c r="A17" s="58" t="s">
        <v>271</v>
      </c>
      <c r="B17" s="58"/>
      <c r="C17" s="57"/>
      <c r="D17" s="57"/>
      <c r="E17" s="57"/>
      <c r="F17" s="57"/>
      <c r="G17" s="57"/>
      <c r="H17" s="23"/>
    </row>
    <row r="18" spans="1:8" s="28" customFormat="1" x14ac:dyDescent="0.25">
      <c r="A18" s="58" t="s">
        <v>272</v>
      </c>
      <c r="B18" s="58"/>
      <c r="C18" s="57"/>
      <c r="D18" s="57"/>
      <c r="E18" s="57"/>
      <c r="F18" s="57"/>
      <c r="G18" s="57"/>
      <c r="H18" s="23"/>
    </row>
    <row r="19" spans="1:8" s="28" customFormat="1" x14ac:dyDescent="0.25">
      <c r="A19" s="58" t="s">
        <v>273</v>
      </c>
      <c r="B19" s="58"/>
      <c r="C19" s="57"/>
      <c r="D19" s="57"/>
      <c r="E19" s="57"/>
      <c r="F19" s="57"/>
      <c r="G19" s="57"/>
      <c r="H19" s="23"/>
    </row>
    <row r="20" spans="1:8" s="28" customFormat="1" x14ac:dyDescent="0.25">
      <c r="A20" s="58" t="s">
        <v>274</v>
      </c>
      <c r="B20" s="58"/>
      <c r="C20" s="57"/>
      <c r="D20" s="57"/>
      <c r="E20" s="57"/>
      <c r="F20" s="57"/>
      <c r="G20" s="57"/>
      <c r="H20" s="23"/>
    </row>
    <row r="21" spans="1:8" s="28" customFormat="1" x14ac:dyDescent="0.25">
      <c r="A21" s="58" t="s">
        <v>275</v>
      </c>
      <c r="B21" s="58"/>
      <c r="C21" s="57"/>
      <c r="D21" s="57"/>
      <c r="E21" s="57"/>
      <c r="F21" s="57"/>
      <c r="G21" s="57"/>
      <c r="H21" s="23"/>
    </row>
    <row r="22" spans="1:8" s="28" customFormat="1" x14ac:dyDescent="0.25">
      <c r="A22" s="58" t="s">
        <v>276</v>
      </c>
      <c r="B22" s="58"/>
      <c r="C22" s="57"/>
      <c r="D22" s="57"/>
      <c r="E22" s="57"/>
      <c r="F22" s="57"/>
      <c r="G22" s="57"/>
      <c r="H22" s="23"/>
    </row>
    <row r="23" spans="1:8" s="28" customFormat="1" x14ac:dyDescent="0.25">
      <c r="A23" s="58" t="s">
        <v>277</v>
      </c>
      <c r="B23" s="58"/>
      <c r="C23" s="57"/>
      <c r="D23" s="57"/>
      <c r="E23" s="57"/>
      <c r="F23" s="57"/>
      <c r="G23" s="57"/>
      <c r="H23" s="23"/>
    </row>
    <row r="24" spans="1:8" s="28" customFormat="1" x14ac:dyDescent="0.25">
      <c r="A24" s="58" t="s">
        <v>278</v>
      </c>
      <c r="B24" s="58"/>
      <c r="C24" s="57"/>
      <c r="D24" s="57"/>
      <c r="E24" s="57"/>
      <c r="F24" s="57"/>
      <c r="G24" s="57"/>
      <c r="H24" s="23"/>
    </row>
    <row r="25" spans="1:8" s="28" customFormat="1" x14ac:dyDescent="0.25">
      <c r="A25" s="58" t="s">
        <v>279</v>
      </c>
      <c r="B25" s="58"/>
      <c r="C25" s="57"/>
      <c r="D25" s="57"/>
      <c r="E25" s="57"/>
      <c r="F25" s="57"/>
      <c r="G25" s="57"/>
      <c r="H25" s="23"/>
    </row>
    <row r="26" spans="1:8" s="28" customFormat="1" x14ac:dyDescent="0.25">
      <c r="A26" s="58" t="s">
        <v>280</v>
      </c>
      <c r="B26" s="58"/>
      <c r="C26" s="57"/>
      <c r="D26" s="57"/>
      <c r="E26" s="57"/>
      <c r="F26" s="57"/>
      <c r="G26" s="57"/>
      <c r="H26" s="23"/>
    </row>
    <row r="27" spans="1:8" s="28" customFormat="1" x14ac:dyDescent="0.25">
      <c r="A27" s="58" t="s">
        <v>281</v>
      </c>
      <c r="B27" s="58"/>
      <c r="C27" s="57"/>
      <c r="D27" s="57"/>
      <c r="E27" s="57"/>
      <c r="F27" s="57"/>
      <c r="G27" s="57"/>
      <c r="H27" s="23"/>
    </row>
    <row r="28" spans="1:8" s="28" customFormat="1" x14ac:dyDescent="0.25">
      <c r="A28" s="58" t="s">
        <v>282</v>
      </c>
      <c r="B28" s="58"/>
      <c r="C28" s="57"/>
      <c r="D28" s="57"/>
      <c r="E28" s="57"/>
      <c r="F28" s="57"/>
      <c r="G28" s="57"/>
      <c r="H28" s="23"/>
    </row>
    <row r="29" spans="1:8" s="28" customFormat="1" x14ac:dyDescent="0.25">
      <c r="A29" s="58" t="s">
        <v>283</v>
      </c>
      <c r="B29" s="58"/>
      <c r="C29" s="57"/>
      <c r="D29" s="57"/>
      <c r="E29" s="57"/>
      <c r="F29" s="57"/>
      <c r="G29" s="57"/>
      <c r="H29" s="23"/>
    </row>
    <row r="30" spans="1:8" s="28" customFormat="1" x14ac:dyDescent="0.25">
      <c r="A30" s="58" t="s">
        <v>284</v>
      </c>
      <c r="B30" s="58"/>
      <c r="C30" s="57"/>
      <c r="D30" s="57"/>
      <c r="E30" s="57"/>
      <c r="F30" s="57"/>
      <c r="G30" s="57"/>
      <c r="H30" s="23"/>
    </row>
    <row r="31" spans="1:8" s="28" customFormat="1" x14ac:dyDescent="0.25">
      <c r="A31" s="58" t="s">
        <v>285</v>
      </c>
      <c r="B31" s="58"/>
      <c r="C31" s="57"/>
      <c r="D31" s="57"/>
      <c r="E31" s="57"/>
      <c r="F31" s="57"/>
      <c r="G31" s="57"/>
      <c r="H31" s="23"/>
    </row>
    <row r="32" spans="1:8" s="28" customFormat="1" x14ac:dyDescent="0.25">
      <c r="A32" s="58" t="s">
        <v>286</v>
      </c>
      <c r="B32" s="58"/>
      <c r="C32" s="57"/>
      <c r="D32" s="57"/>
      <c r="E32" s="57"/>
      <c r="F32" s="57"/>
      <c r="G32" s="57"/>
      <c r="H32" s="23"/>
    </row>
    <row r="33" spans="1:12" s="28" customFormat="1" x14ac:dyDescent="0.25">
      <c r="A33" s="58" t="s">
        <v>287</v>
      </c>
      <c r="B33" s="58"/>
      <c r="C33" s="57"/>
      <c r="D33" s="57"/>
      <c r="E33" s="57"/>
      <c r="F33" s="57"/>
      <c r="G33" s="57"/>
      <c r="H33" s="23"/>
    </row>
    <row r="34" spans="1:12" ht="48" x14ac:dyDescent="0.25">
      <c r="A34" s="29" t="s">
        <v>1</v>
      </c>
      <c r="B34" s="29" t="s">
        <v>291</v>
      </c>
      <c r="C34" s="30" t="s">
        <v>4</v>
      </c>
      <c r="D34" s="30" t="s">
        <v>299</v>
      </c>
      <c r="E34" s="29" t="s">
        <v>2</v>
      </c>
      <c r="F34" s="29" t="s">
        <v>3</v>
      </c>
      <c r="G34" s="29" t="s">
        <v>263</v>
      </c>
      <c r="I34" s="24"/>
      <c r="J34" s="31"/>
      <c r="K34" s="31"/>
    </row>
    <row r="35" spans="1:12" s="41" customFormat="1" x14ac:dyDescent="0.25">
      <c r="A35" s="32" t="s">
        <v>6</v>
      </c>
      <c r="B35" s="32" t="s">
        <v>7</v>
      </c>
      <c r="C35" s="33">
        <v>1.45</v>
      </c>
      <c r="D35" s="34" t="s">
        <v>300</v>
      </c>
      <c r="E35" s="35" t="s">
        <v>8</v>
      </c>
      <c r="F35" s="35" t="s">
        <v>8</v>
      </c>
      <c r="G35" s="36">
        <v>0.32500000000000001</v>
      </c>
      <c r="H35" s="37"/>
      <c r="I35" s="38"/>
      <c r="J35" s="39" t="s">
        <v>5</v>
      </c>
      <c r="K35" s="40"/>
      <c r="L35" s="37"/>
    </row>
    <row r="36" spans="1:12" x14ac:dyDescent="0.25">
      <c r="A36" s="42">
        <v>1</v>
      </c>
      <c r="B36" s="43"/>
      <c r="C36" s="52" t="str">
        <f>IFERROR(VLOOKUP(B36,Hoja3!$E$4:$F$253,2,0),"")</f>
        <v/>
      </c>
      <c r="D36" s="53" t="str">
        <f>IFERROR(VLOOKUP(B36,Hoja3!$I$4:$J$253,2,0),"")</f>
        <v/>
      </c>
      <c r="E36" s="44"/>
      <c r="F36" s="44"/>
      <c r="G36" s="1"/>
      <c r="I36" s="45"/>
      <c r="J36" s="46"/>
      <c r="K36" s="31"/>
    </row>
    <row r="37" spans="1:12" x14ac:dyDescent="0.25">
      <c r="A37" s="42">
        <v>2</v>
      </c>
      <c r="B37" s="43"/>
      <c r="C37" s="52" t="str">
        <f>IFERROR(VLOOKUP(B37,Hoja3!$E$4:$F$253,2,0),"")</f>
        <v/>
      </c>
      <c r="D37" s="53" t="str">
        <f>IFERROR(VLOOKUP(B37,Hoja3!$I$4:$J$253,2,0),"")</f>
        <v/>
      </c>
      <c r="E37" s="44"/>
      <c r="F37" s="44"/>
      <c r="G37" s="1"/>
      <c r="I37" s="45"/>
      <c r="J37" s="46"/>
      <c r="K37" s="31"/>
    </row>
    <row r="38" spans="1:12" x14ac:dyDescent="0.25">
      <c r="A38" s="42">
        <v>3</v>
      </c>
      <c r="B38" s="43"/>
      <c r="C38" s="52" t="str">
        <f>IFERROR(VLOOKUP(B38,Hoja3!$E$4:$F$253,2,0),"")</f>
        <v/>
      </c>
      <c r="D38" s="53" t="str">
        <f>IFERROR(VLOOKUP(B38,Hoja3!$I$4:$J$253,2,0),"")</f>
        <v/>
      </c>
      <c r="E38" s="44"/>
      <c r="F38" s="44"/>
      <c r="G38" s="1"/>
      <c r="I38" s="45"/>
      <c r="J38" s="46"/>
      <c r="K38" s="31"/>
    </row>
    <row r="39" spans="1:12" x14ac:dyDescent="0.25">
      <c r="A39" s="42">
        <v>4</v>
      </c>
      <c r="B39" s="43"/>
      <c r="C39" s="52" t="str">
        <f>IFERROR(VLOOKUP(B39,Hoja3!$E$4:$F$253,2,0),"")</f>
        <v/>
      </c>
      <c r="D39" s="53" t="str">
        <f>IFERROR(VLOOKUP(B39,Hoja3!$I$4:$J$253,2,0),"")</f>
        <v/>
      </c>
      <c r="E39" s="44"/>
      <c r="F39" s="44"/>
      <c r="G39" s="1"/>
      <c r="I39" s="45"/>
      <c r="J39" s="46"/>
      <c r="K39" s="31"/>
    </row>
    <row r="40" spans="1:12" x14ac:dyDescent="0.25">
      <c r="A40" s="42">
        <v>5</v>
      </c>
      <c r="B40" s="43"/>
      <c r="C40" s="52" t="str">
        <f>IFERROR(VLOOKUP(B40,Hoja3!$E$4:$F$253,2,0),"")</f>
        <v/>
      </c>
      <c r="D40" s="53" t="str">
        <f>IFERROR(VLOOKUP(B40,Hoja3!$I$4:$J$253,2,0),"")</f>
        <v/>
      </c>
      <c r="E40" s="44"/>
      <c r="F40" s="44"/>
      <c r="G40" s="1"/>
      <c r="I40" s="45"/>
      <c r="J40" s="46"/>
      <c r="K40" s="31"/>
    </row>
    <row r="41" spans="1:12" x14ac:dyDescent="0.25">
      <c r="A41" s="42">
        <v>6</v>
      </c>
      <c r="B41" s="43"/>
      <c r="C41" s="52" t="str">
        <f>IFERROR(VLOOKUP(B41,Hoja3!$E$4:$F$253,2,0),"")</f>
        <v/>
      </c>
      <c r="D41" s="53" t="str">
        <f>IFERROR(VLOOKUP(B41,Hoja3!$I$4:$J$253,2,0),"")</f>
        <v/>
      </c>
      <c r="E41" s="44"/>
      <c r="F41" s="44"/>
      <c r="G41" s="1"/>
      <c r="I41" s="45"/>
      <c r="J41" s="47"/>
    </row>
    <row r="42" spans="1:12" x14ac:dyDescent="0.25">
      <c r="A42" s="42">
        <v>7</v>
      </c>
      <c r="B42" s="43"/>
      <c r="C42" s="52" t="str">
        <f>IFERROR(VLOOKUP(B42,Hoja3!$E$4:$F$253,2,0),"")</f>
        <v/>
      </c>
      <c r="D42" s="53" t="str">
        <f>IFERROR(VLOOKUP(B42,Hoja3!$I$4:$J$253,2,0),"")</f>
        <v/>
      </c>
      <c r="E42" s="44"/>
      <c r="F42" s="44"/>
      <c r="G42" s="1"/>
      <c r="I42" s="45"/>
      <c r="J42" s="47"/>
    </row>
    <row r="43" spans="1:12" x14ac:dyDescent="0.25">
      <c r="A43" s="42">
        <v>8</v>
      </c>
      <c r="B43" s="43"/>
      <c r="C43" s="52" t="str">
        <f>IFERROR(VLOOKUP(B43,Hoja3!$E$4:$F$253,2,0),"")</f>
        <v/>
      </c>
      <c r="D43" s="53" t="str">
        <f>IFERROR(VLOOKUP(B43,Hoja3!$I$4:$J$253,2,0),"")</f>
        <v/>
      </c>
      <c r="E43" s="44"/>
      <c r="F43" s="44"/>
      <c r="G43" s="1"/>
      <c r="I43" s="45"/>
      <c r="J43" s="47"/>
    </row>
    <row r="44" spans="1:12" x14ac:dyDescent="0.25">
      <c r="A44" s="42">
        <v>9</v>
      </c>
      <c r="B44" s="43"/>
      <c r="C44" s="52" t="str">
        <f>IFERROR(VLOOKUP(B44,Hoja3!$E$4:$F$253,2,0),"")</f>
        <v/>
      </c>
      <c r="D44" s="53" t="str">
        <f>IFERROR(VLOOKUP(B44,Hoja3!$I$4:$J$253,2,0),"")</f>
        <v/>
      </c>
      <c r="E44" s="44"/>
      <c r="F44" s="44"/>
      <c r="G44" s="1"/>
      <c r="I44" s="45"/>
      <c r="J44" s="47"/>
    </row>
    <row r="45" spans="1:12" x14ac:dyDescent="0.25">
      <c r="A45" s="42">
        <v>10</v>
      </c>
      <c r="B45" s="43"/>
      <c r="C45" s="52" t="str">
        <f>IFERROR(VLOOKUP(B45,Hoja3!$E$4:$F$253,2,0),"")</f>
        <v/>
      </c>
      <c r="D45" s="53" t="str">
        <f>IFERROR(VLOOKUP(B45,Hoja3!$I$4:$J$253,2,0),"")</f>
        <v/>
      </c>
      <c r="E45" s="44"/>
      <c r="F45" s="44"/>
      <c r="G45" s="1"/>
      <c r="I45" s="45"/>
      <c r="J45" s="47"/>
    </row>
    <row r="46" spans="1:12" x14ac:dyDescent="0.25">
      <c r="A46" s="42">
        <v>11</v>
      </c>
      <c r="B46" s="43"/>
      <c r="C46" s="52" t="str">
        <f>IFERROR(VLOOKUP(B46,Hoja3!$E$4:$F$253,2,0),"")</f>
        <v/>
      </c>
      <c r="D46" s="53" t="str">
        <f>IFERROR(VLOOKUP(B46,Hoja3!$I$4:$J$253,2,0),"")</f>
        <v/>
      </c>
      <c r="E46" s="44"/>
      <c r="F46" s="44"/>
      <c r="G46" s="1"/>
      <c r="I46" s="45"/>
      <c r="J46" s="47"/>
    </row>
    <row r="47" spans="1:12" x14ac:dyDescent="0.25">
      <c r="A47" s="42">
        <v>12</v>
      </c>
      <c r="B47" s="43"/>
      <c r="C47" s="52" t="str">
        <f>IFERROR(VLOOKUP(B47,Hoja3!$E$4:$F$253,2,0),"")</f>
        <v/>
      </c>
      <c r="D47" s="53" t="str">
        <f>IFERROR(VLOOKUP(B47,Hoja3!$I$4:$J$253,2,0),"")</f>
        <v/>
      </c>
      <c r="E47" s="44"/>
      <c r="F47" s="44"/>
      <c r="G47" s="1"/>
      <c r="I47" s="45"/>
      <c r="J47" s="47"/>
    </row>
    <row r="48" spans="1:12" x14ac:dyDescent="0.25">
      <c r="A48" s="42">
        <v>13</v>
      </c>
      <c r="B48" s="43"/>
      <c r="C48" s="52" t="str">
        <f>IFERROR(VLOOKUP(B48,Hoja3!$E$4:$F$253,2,0),"")</f>
        <v/>
      </c>
      <c r="D48" s="53" t="str">
        <f>IFERROR(VLOOKUP(B48,Hoja3!$I$4:$J$253,2,0),"")</f>
        <v/>
      </c>
      <c r="E48" s="44"/>
      <c r="F48" s="44"/>
      <c r="G48" s="1"/>
      <c r="I48" s="45"/>
      <c r="J48" s="47"/>
    </row>
    <row r="49" spans="1:10" x14ac:dyDescent="0.25">
      <c r="A49" s="42">
        <v>14</v>
      </c>
      <c r="B49" s="43"/>
      <c r="C49" s="52" t="str">
        <f>IFERROR(VLOOKUP(B49,Hoja3!$E$4:$F$253,2,0),"")</f>
        <v/>
      </c>
      <c r="D49" s="53" t="str">
        <f>IFERROR(VLOOKUP(B49,Hoja3!$I$4:$J$253,2,0),"")</f>
        <v/>
      </c>
      <c r="E49" s="44"/>
      <c r="F49" s="44"/>
      <c r="G49" s="1"/>
      <c r="I49" s="45"/>
      <c r="J49" s="47"/>
    </row>
    <row r="50" spans="1:10" x14ac:dyDescent="0.25">
      <c r="A50" s="42">
        <v>15</v>
      </c>
      <c r="B50" s="43"/>
      <c r="C50" s="52" t="str">
        <f>IFERROR(VLOOKUP(B50,Hoja3!$E$4:$F$253,2,0),"")</f>
        <v/>
      </c>
      <c r="D50" s="53" t="str">
        <f>IFERROR(VLOOKUP(B50,Hoja3!$I$4:$J$253,2,0),"")</f>
        <v/>
      </c>
      <c r="E50" s="44"/>
      <c r="F50" s="44"/>
      <c r="G50" s="1"/>
      <c r="I50" s="45"/>
      <c r="J50" s="47"/>
    </row>
    <row r="51" spans="1:10" x14ac:dyDescent="0.25">
      <c r="A51" s="42">
        <v>16</v>
      </c>
      <c r="B51" s="43"/>
      <c r="C51" s="52" t="str">
        <f>IFERROR(VLOOKUP(B51,Hoja3!$E$4:$F$253,2,0),"")</f>
        <v/>
      </c>
      <c r="D51" s="53" t="str">
        <f>IFERROR(VLOOKUP(B51,Hoja3!$I$4:$J$253,2,0),"")</f>
        <v/>
      </c>
      <c r="E51" s="44"/>
      <c r="F51" s="44"/>
      <c r="G51" s="1"/>
      <c r="I51" s="45"/>
      <c r="J51" s="47"/>
    </row>
    <row r="52" spans="1:10" x14ac:dyDescent="0.25">
      <c r="A52" s="42">
        <v>17</v>
      </c>
      <c r="B52" s="43"/>
      <c r="C52" s="52" t="str">
        <f>IFERROR(VLOOKUP(B52,Hoja3!$E$4:$F$253,2,0),"")</f>
        <v/>
      </c>
      <c r="D52" s="53" t="str">
        <f>IFERROR(VLOOKUP(B52,Hoja3!$I$4:$J$253,2,0),"")</f>
        <v/>
      </c>
      <c r="E52" s="44"/>
      <c r="F52" s="44"/>
      <c r="G52" s="1"/>
      <c r="I52" s="45"/>
      <c r="J52" s="47"/>
    </row>
    <row r="53" spans="1:10" x14ac:dyDescent="0.25">
      <c r="A53" s="42">
        <v>18</v>
      </c>
      <c r="B53" s="43"/>
      <c r="C53" s="52" t="str">
        <f>IFERROR(VLOOKUP(B53,Hoja3!$E$4:$F$253,2,0),"")</f>
        <v/>
      </c>
      <c r="D53" s="53" t="str">
        <f>IFERROR(VLOOKUP(B53,Hoja3!$I$4:$J$253,2,0),"")</f>
        <v/>
      </c>
      <c r="E53" s="44"/>
      <c r="F53" s="44"/>
      <c r="G53" s="1"/>
      <c r="I53" s="45"/>
      <c r="J53" s="47"/>
    </row>
    <row r="54" spans="1:10" x14ac:dyDescent="0.25">
      <c r="A54" s="42">
        <v>19</v>
      </c>
      <c r="B54" s="43"/>
      <c r="C54" s="52" t="str">
        <f>IFERROR(VLOOKUP(B54,Hoja3!$E$4:$F$253,2,0),"")</f>
        <v/>
      </c>
      <c r="D54" s="53" t="str">
        <f>IFERROR(VLOOKUP(B54,Hoja3!$I$4:$J$253,2,0),"")</f>
        <v/>
      </c>
      <c r="E54" s="44"/>
      <c r="F54" s="44"/>
      <c r="G54" s="1"/>
      <c r="I54" s="45"/>
      <c r="J54" s="47"/>
    </row>
    <row r="55" spans="1:10" x14ac:dyDescent="0.25">
      <c r="A55" s="42">
        <v>20</v>
      </c>
      <c r="B55" s="43"/>
      <c r="C55" s="52" t="str">
        <f>IFERROR(VLOOKUP(B55,Hoja3!$E$4:$F$253,2,0),"")</f>
        <v/>
      </c>
      <c r="D55" s="53" t="str">
        <f>IFERROR(VLOOKUP(B55,Hoja3!$I$4:$J$253,2,0),"")</f>
        <v/>
      </c>
      <c r="E55" s="44"/>
      <c r="F55" s="44"/>
      <c r="G55" s="1"/>
      <c r="I55" s="45"/>
      <c r="J55" s="47"/>
    </row>
    <row r="56" spans="1:10" x14ac:dyDescent="0.25">
      <c r="A56" s="42">
        <v>21</v>
      </c>
      <c r="B56" s="43"/>
      <c r="C56" s="52" t="str">
        <f>IFERROR(VLOOKUP(B56,Hoja3!$E$4:$F$253,2,0),"")</f>
        <v/>
      </c>
      <c r="D56" s="53" t="str">
        <f>IFERROR(VLOOKUP(B56,Hoja3!$I$4:$J$253,2,0),"")</f>
        <v/>
      </c>
      <c r="E56" s="44"/>
      <c r="F56" s="44"/>
      <c r="G56" s="1"/>
      <c r="I56" s="45"/>
      <c r="J56" s="47"/>
    </row>
    <row r="57" spans="1:10" x14ac:dyDescent="0.25">
      <c r="A57" s="42">
        <v>22</v>
      </c>
      <c r="B57" s="43"/>
      <c r="C57" s="52" t="str">
        <f>IFERROR(VLOOKUP(B57,Hoja3!$E$4:$F$253,2,0),"")</f>
        <v/>
      </c>
      <c r="D57" s="53" t="str">
        <f>IFERROR(VLOOKUP(B57,Hoja3!$I$4:$J$253,2,0),"")</f>
        <v/>
      </c>
      <c r="E57" s="44"/>
      <c r="F57" s="44"/>
      <c r="G57" s="1"/>
      <c r="I57" s="45"/>
      <c r="J57" s="47"/>
    </row>
    <row r="58" spans="1:10" x14ac:dyDescent="0.25">
      <c r="A58" s="42">
        <v>23</v>
      </c>
      <c r="B58" s="43"/>
      <c r="C58" s="52" t="str">
        <f>IFERROR(VLOOKUP(B58,Hoja3!$E$4:$F$253,2,0),"")</f>
        <v/>
      </c>
      <c r="D58" s="53" t="str">
        <f>IFERROR(VLOOKUP(B58,Hoja3!$I$4:$J$253,2,0),"")</f>
        <v/>
      </c>
      <c r="E58" s="44"/>
      <c r="F58" s="44"/>
      <c r="G58" s="1"/>
      <c r="I58" s="45"/>
      <c r="J58" s="47"/>
    </row>
    <row r="59" spans="1:10" x14ac:dyDescent="0.25">
      <c r="A59" s="42">
        <v>24</v>
      </c>
      <c r="B59" s="43"/>
      <c r="C59" s="52" t="str">
        <f>IFERROR(VLOOKUP(B59,Hoja3!$E$4:$F$253,2,0),"")</f>
        <v/>
      </c>
      <c r="D59" s="53" t="str">
        <f>IFERROR(VLOOKUP(B59,Hoja3!$I$4:$J$253,2,0),"")</f>
        <v/>
      </c>
      <c r="E59" s="44"/>
      <c r="F59" s="44"/>
      <c r="G59" s="1"/>
      <c r="I59" s="45"/>
      <c r="J59" s="47"/>
    </row>
    <row r="60" spans="1:10" x14ac:dyDescent="0.25">
      <c r="A60" s="42">
        <v>25</v>
      </c>
      <c r="B60" s="43"/>
      <c r="C60" s="52" t="str">
        <f>IFERROR(VLOOKUP(B60,Hoja3!$E$4:$F$253,2,0),"")</f>
        <v/>
      </c>
      <c r="D60" s="53" t="str">
        <f>IFERROR(VLOOKUP(B60,Hoja3!$I$4:$J$253,2,0),"")</f>
        <v/>
      </c>
      <c r="E60" s="44"/>
      <c r="F60" s="44"/>
      <c r="G60" s="1"/>
      <c r="I60" s="45"/>
      <c r="J60" s="47"/>
    </row>
    <row r="61" spans="1:10" x14ac:dyDescent="0.25">
      <c r="A61" s="42">
        <v>26</v>
      </c>
      <c r="B61" s="43"/>
      <c r="C61" s="52" t="str">
        <f>IFERROR(VLOOKUP(B61,Hoja3!$E$4:$F$253,2,0),"")</f>
        <v/>
      </c>
      <c r="D61" s="53" t="str">
        <f>IFERROR(VLOOKUP(B61,Hoja3!$I$4:$J$253,2,0),"")</f>
        <v/>
      </c>
      <c r="E61" s="44"/>
      <c r="F61" s="44"/>
      <c r="G61" s="1"/>
      <c r="I61" s="45"/>
      <c r="J61" s="47"/>
    </row>
    <row r="62" spans="1:10" x14ac:dyDescent="0.25">
      <c r="A62" s="42">
        <v>27</v>
      </c>
      <c r="B62" s="43"/>
      <c r="C62" s="52" t="str">
        <f>IFERROR(VLOOKUP(B62,Hoja3!$E$4:$F$253,2,0),"")</f>
        <v/>
      </c>
      <c r="D62" s="53" t="str">
        <f>IFERROR(VLOOKUP(B62,Hoja3!$I$4:$J$253,2,0),"")</f>
        <v/>
      </c>
      <c r="E62" s="44"/>
      <c r="F62" s="44"/>
      <c r="G62" s="1"/>
      <c r="I62" s="45"/>
      <c r="J62" s="47"/>
    </row>
    <row r="63" spans="1:10" x14ac:dyDescent="0.25">
      <c r="A63" s="42">
        <v>28</v>
      </c>
      <c r="B63" s="43"/>
      <c r="C63" s="52" t="str">
        <f>IFERROR(VLOOKUP(B63,Hoja3!$E$4:$F$253,2,0),"")</f>
        <v/>
      </c>
      <c r="D63" s="53" t="str">
        <f>IFERROR(VLOOKUP(B63,Hoja3!$I$4:$J$253,2,0),"")</f>
        <v/>
      </c>
      <c r="E63" s="44"/>
      <c r="F63" s="44"/>
      <c r="G63" s="1"/>
      <c r="I63" s="45"/>
      <c r="J63" s="47"/>
    </row>
    <row r="64" spans="1:10" x14ac:dyDescent="0.25">
      <c r="A64" s="42">
        <v>29</v>
      </c>
      <c r="B64" s="43"/>
      <c r="C64" s="52" t="str">
        <f>IFERROR(VLOOKUP(B64,Hoja3!$E$4:$F$253,2,0),"")</f>
        <v/>
      </c>
      <c r="D64" s="53" t="str">
        <f>IFERROR(VLOOKUP(B64,Hoja3!$I$4:$J$253,2,0),"")</f>
        <v/>
      </c>
      <c r="E64" s="44"/>
      <c r="F64" s="44"/>
      <c r="G64" s="1"/>
      <c r="I64" s="45"/>
      <c r="J64" s="47"/>
    </row>
    <row r="65" spans="1:10" x14ac:dyDescent="0.25">
      <c r="A65" s="42">
        <v>30</v>
      </c>
      <c r="B65" s="43"/>
      <c r="C65" s="52" t="str">
        <f>IFERROR(VLOOKUP(B65,Hoja3!$E$4:$F$253,2,0),"")</f>
        <v/>
      </c>
      <c r="D65" s="53" t="str">
        <f>IFERROR(VLOOKUP(B65,Hoja3!$I$4:$J$253,2,0),"")</f>
        <v/>
      </c>
      <c r="E65" s="44"/>
      <c r="F65" s="44"/>
      <c r="G65" s="1"/>
      <c r="I65" s="45"/>
      <c r="J65" s="47"/>
    </row>
    <row r="66" spans="1:10" x14ac:dyDescent="0.25">
      <c r="A66" s="42">
        <v>31</v>
      </c>
      <c r="B66" s="43"/>
      <c r="C66" s="52" t="str">
        <f>IFERROR(VLOOKUP(B66,Hoja3!$E$4:$F$253,2,0),"")</f>
        <v/>
      </c>
      <c r="D66" s="53" t="str">
        <f>IFERROR(VLOOKUP(B66,Hoja3!$I$4:$J$253,2,0),"")</f>
        <v/>
      </c>
      <c r="E66" s="44"/>
      <c r="F66" s="44"/>
      <c r="G66" s="1"/>
      <c r="I66" s="45"/>
      <c r="J66" s="47"/>
    </row>
    <row r="67" spans="1:10" x14ac:dyDescent="0.25">
      <c r="A67" s="42">
        <v>32</v>
      </c>
      <c r="B67" s="43"/>
      <c r="C67" s="52" t="str">
        <f>IFERROR(VLOOKUP(B67,Hoja3!$E$4:$F$253,2,0),"")</f>
        <v/>
      </c>
      <c r="D67" s="53" t="str">
        <f>IFERROR(VLOOKUP(B67,Hoja3!$I$4:$J$253,2,0),"")</f>
        <v/>
      </c>
      <c r="E67" s="44"/>
      <c r="F67" s="44"/>
      <c r="G67" s="1"/>
      <c r="I67" s="45"/>
      <c r="J67" s="47"/>
    </row>
    <row r="68" spans="1:10" x14ac:dyDescent="0.25">
      <c r="A68" s="42">
        <v>33</v>
      </c>
      <c r="B68" s="43"/>
      <c r="C68" s="52" t="str">
        <f>IFERROR(VLOOKUP(B68,Hoja3!$E$4:$F$253,2,0),"")</f>
        <v/>
      </c>
      <c r="D68" s="53" t="str">
        <f>IFERROR(VLOOKUP(B68,Hoja3!$I$4:$J$253,2,0),"")</f>
        <v/>
      </c>
      <c r="E68" s="44"/>
      <c r="F68" s="44"/>
      <c r="G68" s="1"/>
      <c r="I68" s="45"/>
      <c r="J68" s="47"/>
    </row>
    <row r="69" spans="1:10" x14ac:dyDescent="0.25">
      <c r="A69" s="42">
        <v>34</v>
      </c>
      <c r="B69" s="43"/>
      <c r="C69" s="52" t="str">
        <f>IFERROR(VLOOKUP(B69,Hoja3!$E$4:$F$253,2,0),"")</f>
        <v/>
      </c>
      <c r="D69" s="53" t="str">
        <f>IFERROR(VLOOKUP(B69,Hoja3!$I$4:$J$253,2,0),"")</f>
        <v/>
      </c>
      <c r="E69" s="44"/>
      <c r="F69" s="44"/>
      <c r="G69" s="1"/>
      <c r="I69" s="45"/>
      <c r="J69" s="47"/>
    </row>
    <row r="70" spans="1:10" x14ac:dyDescent="0.25">
      <c r="A70" s="42">
        <v>35</v>
      </c>
      <c r="B70" s="43"/>
      <c r="C70" s="52" t="str">
        <f>IFERROR(VLOOKUP(B70,Hoja3!$E$4:$F$253,2,0),"")</f>
        <v/>
      </c>
      <c r="D70" s="53" t="str">
        <f>IFERROR(VLOOKUP(B70,Hoja3!$I$4:$J$253,2,0),"")</f>
        <v/>
      </c>
      <c r="E70" s="44"/>
      <c r="F70" s="44"/>
      <c r="G70" s="1"/>
      <c r="I70" s="45"/>
      <c r="J70" s="47"/>
    </row>
    <row r="71" spans="1:10" x14ac:dyDescent="0.25">
      <c r="A71" s="42">
        <v>36</v>
      </c>
      <c r="B71" s="43"/>
      <c r="C71" s="52" t="str">
        <f>IFERROR(VLOOKUP(B71,Hoja3!$E$4:$F$253,2,0),"")</f>
        <v/>
      </c>
      <c r="D71" s="53" t="str">
        <f>IFERROR(VLOOKUP(B71,Hoja3!$I$4:$J$253,2,0),"")</f>
        <v/>
      </c>
      <c r="E71" s="44"/>
      <c r="F71" s="44"/>
      <c r="G71" s="1"/>
      <c r="I71" s="45"/>
      <c r="J71" s="47"/>
    </row>
    <row r="72" spans="1:10" x14ac:dyDescent="0.25">
      <c r="A72" s="42">
        <v>37</v>
      </c>
      <c r="B72" s="43"/>
      <c r="C72" s="52" t="str">
        <f>IFERROR(VLOOKUP(B72,Hoja3!$E$4:$F$253,2,0),"")</f>
        <v/>
      </c>
      <c r="D72" s="53" t="str">
        <f>IFERROR(VLOOKUP(B72,Hoja3!$I$4:$J$253,2,0),"")</f>
        <v/>
      </c>
      <c r="E72" s="44"/>
      <c r="F72" s="44"/>
      <c r="G72" s="1"/>
      <c r="I72" s="45"/>
      <c r="J72" s="47"/>
    </row>
    <row r="73" spans="1:10" x14ac:dyDescent="0.25">
      <c r="A73" s="42">
        <v>38</v>
      </c>
      <c r="B73" s="43"/>
      <c r="C73" s="52" t="str">
        <f>IFERROR(VLOOKUP(B73,Hoja3!$E$4:$F$253,2,0),"")</f>
        <v/>
      </c>
      <c r="D73" s="53" t="str">
        <f>IFERROR(VLOOKUP(B73,Hoja3!$I$4:$J$253,2,0),"")</f>
        <v/>
      </c>
      <c r="E73" s="44"/>
      <c r="F73" s="44"/>
      <c r="G73" s="1"/>
      <c r="I73" s="45"/>
      <c r="J73" s="47"/>
    </row>
    <row r="74" spans="1:10" x14ac:dyDescent="0.25">
      <c r="A74" s="42">
        <v>39</v>
      </c>
      <c r="B74" s="43"/>
      <c r="C74" s="52" t="str">
        <f>IFERROR(VLOOKUP(B74,Hoja3!$E$4:$F$253,2,0),"")</f>
        <v/>
      </c>
      <c r="D74" s="53" t="str">
        <f>IFERROR(VLOOKUP(B74,Hoja3!$I$4:$J$253,2,0),"")</f>
        <v/>
      </c>
      <c r="E74" s="44"/>
      <c r="F74" s="44"/>
      <c r="G74" s="1"/>
      <c r="I74" s="45"/>
      <c r="J74" s="47"/>
    </row>
    <row r="75" spans="1:10" x14ac:dyDescent="0.25">
      <c r="A75" s="42">
        <v>40</v>
      </c>
      <c r="B75" s="43"/>
      <c r="C75" s="52" t="str">
        <f>IFERROR(VLOOKUP(B75,Hoja3!$E$4:$F$253,2,0),"")</f>
        <v/>
      </c>
      <c r="D75" s="53" t="str">
        <f>IFERROR(VLOOKUP(B75,Hoja3!$I$4:$J$253,2,0),"")</f>
        <v/>
      </c>
      <c r="E75" s="44"/>
      <c r="F75" s="44"/>
      <c r="G75" s="1"/>
      <c r="I75" s="45"/>
      <c r="J75" s="47"/>
    </row>
    <row r="76" spans="1:10" x14ac:dyDescent="0.25">
      <c r="A76" s="42">
        <v>41</v>
      </c>
      <c r="B76" s="43"/>
      <c r="C76" s="52" t="str">
        <f>IFERROR(VLOOKUP(B76,Hoja3!$E$4:$F$253,2,0),"")</f>
        <v/>
      </c>
      <c r="D76" s="53" t="str">
        <f>IFERROR(VLOOKUP(B76,Hoja3!$I$4:$J$253,2,0),"")</f>
        <v/>
      </c>
      <c r="E76" s="44"/>
      <c r="F76" s="44"/>
      <c r="G76" s="1"/>
      <c r="I76" s="45"/>
      <c r="J76" s="47"/>
    </row>
    <row r="77" spans="1:10" x14ac:dyDescent="0.25">
      <c r="A77" s="42">
        <v>42</v>
      </c>
      <c r="B77" s="43"/>
      <c r="C77" s="52" t="str">
        <f>IFERROR(VLOOKUP(B77,Hoja3!$E$4:$F$253,2,0),"")</f>
        <v/>
      </c>
      <c r="D77" s="53" t="str">
        <f>IFERROR(VLOOKUP(B77,Hoja3!$I$4:$J$253,2,0),"")</f>
        <v/>
      </c>
      <c r="E77" s="44"/>
      <c r="F77" s="44"/>
      <c r="G77" s="1"/>
      <c r="I77" s="45"/>
      <c r="J77" s="47"/>
    </row>
    <row r="78" spans="1:10" x14ac:dyDescent="0.25">
      <c r="A78" s="42">
        <v>43</v>
      </c>
      <c r="B78" s="43"/>
      <c r="C78" s="52" t="str">
        <f>IFERROR(VLOOKUP(B78,Hoja3!$E$4:$F$253,2,0),"")</f>
        <v/>
      </c>
      <c r="D78" s="53" t="str">
        <f>IFERROR(VLOOKUP(B78,Hoja3!$I$4:$J$253,2,0),"")</f>
        <v/>
      </c>
      <c r="E78" s="44"/>
      <c r="F78" s="44"/>
      <c r="G78" s="1"/>
      <c r="I78" s="45"/>
      <c r="J78" s="47"/>
    </row>
    <row r="79" spans="1:10" x14ac:dyDescent="0.25">
      <c r="A79" s="42">
        <v>44</v>
      </c>
      <c r="B79" s="43"/>
      <c r="C79" s="52" t="str">
        <f>IFERROR(VLOOKUP(B79,Hoja3!$E$4:$F$253,2,0),"")</f>
        <v/>
      </c>
      <c r="D79" s="53" t="str">
        <f>IFERROR(VLOOKUP(B79,Hoja3!$I$4:$J$253,2,0),"")</f>
        <v/>
      </c>
      <c r="E79" s="44"/>
      <c r="F79" s="44"/>
      <c r="G79" s="1"/>
      <c r="I79" s="45"/>
      <c r="J79" s="47"/>
    </row>
    <row r="80" spans="1:10" x14ac:dyDescent="0.25">
      <c r="A80" s="42">
        <v>45</v>
      </c>
      <c r="B80" s="43"/>
      <c r="C80" s="52" t="str">
        <f>IFERROR(VLOOKUP(B80,Hoja3!$E$4:$F$253,2,0),"")</f>
        <v/>
      </c>
      <c r="D80" s="53" t="str">
        <f>IFERROR(VLOOKUP(B80,Hoja3!$I$4:$J$253,2,0),"")</f>
        <v/>
      </c>
      <c r="E80" s="44"/>
      <c r="F80" s="44"/>
      <c r="G80" s="1"/>
      <c r="I80" s="45"/>
      <c r="J80" s="47"/>
    </row>
    <row r="81" spans="1:10" x14ac:dyDescent="0.25">
      <c r="A81" s="42">
        <v>46</v>
      </c>
      <c r="B81" s="43"/>
      <c r="C81" s="52" t="str">
        <f>IFERROR(VLOOKUP(B81,Hoja3!$E$4:$F$253,2,0),"")</f>
        <v/>
      </c>
      <c r="D81" s="53" t="str">
        <f>IFERROR(VLOOKUP(B81,Hoja3!$I$4:$J$253,2,0),"")</f>
        <v/>
      </c>
      <c r="E81" s="44"/>
      <c r="F81" s="44"/>
      <c r="G81" s="1"/>
      <c r="I81" s="45"/>
      <c r="J81" s="47"/>
    </row>
    <row r="82" spans="1:10" x14ac:dyDescent="0.25">
      <c r="A82" s="42">
        <v>47</v>
      </c>
      <c r="B82" s="43"/>
      <c r="C82" s="52" t="str">
        <f>IFERROR(VLOOKUP(B82,Hoja3!$E$4:$F$253,2,0),"")</f>
        <v/>
      </c>
      <c r="D82" s="53" t="str">
        <f>IFERROR(VLOOKUP(B82,Hoja3!$I$4:$J$253,2,0),"")</f>
        <v/>
      </c>
      <c r="E82" s="44"/>
      <c r="F82" s="44"/>
      <c r="G82" s="1"/>
      <c r="I82" s="45"/>
      <c r="J82" s="47"/>
    </row>
    <row r="83" spans="1:10" x14ac:dyDescent="0.25">
      <c r="A83" s="42">
        <v>48</v>
      </c>
      <c r="B83" s="43"/>
      <c r="C83" s="52" t="str">
        <f>IFERROR(VLOOKUP(B83,Hoja3!$E$4:$F$253,2,0),"")</f>
        <v/>
      </c>
      <c r="D83" s="53" t="str">
        <f>IFERROR(VLOOKUP(B83,Hoja3!$I$4:$J$253,2,0),"")</f>
        <v/>
      </c>
      <c r="E83" s="44"/>
      <c r="F83" s="44"/>
      <c r="G83" s="1"/>
      <c r="I83" s="45"/>
      <c r="J83" s="47"/>
    </row>
    <row r="84" spans="1:10" x14ac:dyDescent="0.25">
      <c r="A84" s="42">
        <v>49</v>
      </c>
      <c r="B84" s="43"/>
      <c r="C84" s="52" t="str">
        <f>IFERROR(VLOOKUP(B84,Hoja3!$E$4:$F$253,2,0),"")</f>
        <v/>
      </c>
      <c r="D84" s="53" t="str">
        <f>IFERROR(VLOOKUP(B84,Hoja3!$I$4:$J$253,2,0),"")</f>
        <v/>
      </c>
      <c r="E84" s="44"/>
      <c r="F84" s="44"/>
      <c r="G84" s="1"/>
      <c r="I84" s="45"/>
      <c r="J84" s="47"/>
    </row>
    <row r="85" spans="1:10" x14ac:dyDescent="0.25">
      <c r="A85" s="42">
        <v>50</v>
      </c>
      <c r="B85" s="43"/>
      <c r="C85" s="52" t="str">
        <f>IFERROR(VLOOKUP(B85,Hoja3!$E$4:$F$253,2,0),"")</f>
        <v/>
      </c>
      <c r="D85" s="53" t="str">
        <f>IFERROR(VLOOKUP(B85,Hoja3!$I$4:$J$253,2,0),"")</f>
        <v/>
      </c>
      <c r="E85" s="44"/>
      <c r="F85" s="44"/>
      <c r="G85" s="1"/>
      <c r="I85" s="45"/>
      <c r="J85" s="47"/>
    </row>
    <row r="86" spans="1:10" x14ac:dyDescent="0.25">
      <c r="A86" s="42">
        <v>51</v>
      </c>
      <c r="B86" s="43"/>
      <c r="C86" s="52" t="str">
        <f>IFERROR(VLOOKUP(B86,Hoja3!$E$4:$F$253,2,0),"")</f>
        <v/>
      </c>
      <c r="D86" s="53" t="str">
        <f>IFERROR(VLOOKUP(B86,Hoja3!$I$4:$J$253,2,0),"")</f>
        <v/>
      </c>
      <c r="E86" s="44"/>
      <c r="F86" s="44"/>
      <c r="G86" s="1"/>
      <c r="I86" s="45"/>
      <c r="J86" s="47"/>
    </row>
    <row r="87" spans="1:10" x14ac:dyDescent="0.25">
      <c r="A87" s="42">
        <v>52</v>
      </c>
      <c r="B87" s="43"/>
      <c r="C87" s="52" t="str">
        <f>IFERROR(VLOOKUP(B87,Hoja3!$E$4:$F$253,2,0),"")</f>
        <v/>
      </c>
      <c r="D87" s="53" t="str">
        <f>IFERROR(VLOOKUP(B87,Hoja3!$I$4:$J$253,2,0),"")</f>
        <v/>
      </c>
      <c r="E87" s="44"/>
      <c r="F87" s="44"/>
      <c r="G87" s="1"/>
      <c r="I87" s="45"/>
      <c r="J87" s="47"/>
    </row>
    <row r="88" spans="1:10" x14ac:dyDescent="0.25">
      <c r="A88" s="42">
        <v>53</v>
      </c>
      <c r="B88" s="43"/>
      <c r="C88" s="52" t="str">
        <f>IFERROR(VLOOKUP(B88,Hoja3!$E$4:$F$253,2,0),"")</f>
        <v/>
      </c>
      <c r="D88" s="53" t="str">
        <f>IFERROR(VLOOKUP(B88,Hoja3!$I$4:$J$253,2,0),"")</f>
        <v/>
      </c>
      <c r="E88" s="44"/>
      <c r="F88" s="44"/>
      <c r="G88" s="1"/>
      <c r="I88" s="45"/>
      <c r="J88" s="47"/>
    </row>
    <row r="89" spans="1:10" x14ac:dyDescent="0.25">
      <c r="A89" s="42">
        <v>54</v>
      </c>
      <c r="B89" s="43"/>
      <c r="C89" s="52" t="str">
        <f>IFERROR(VLOOKUP(B89,Hoja3!$E$4:$F$253,2,0),"")</f>
        <v/>
      </c>
      <c r="D89" s="53" t="str">
        <f>IFERROR(VLOOKUP(B89,Hoja3!$I$4:$J$253,2,0),"")</f>
        <v/>
      </c>
      <c r="E89" s="44"/>
      <c r="F89" s="44"/>
      <c r="G89" s="1"/>
      <c r="I89" s="45"/>
      <c r="J89" s="47"/>
    </row>
    <row r="90" spans="1:10" x14ac:dyDescent="0.25">
      <c r="A90" s="42">
        <v>55</v>
      </c>
      <c r="B90" s="43"/>
      <c r="C90" s="52" t="str">
        <f>IFERROR(VLOOKUP(B90,Hoja3!$E$4:$F$253,2,0),"")</f>
        <v/>
      </c>
      <c r="D90" s="53" t="str">
        <f>IFERROR(VLOOKUP(B90,Hoja3!$I$4:$J$253,2,0),"")</f>
        <v/>
      </c>
      <c r="E90" s="44"/>
      <c r="F90" s="44"/>
      <c r="G90" s="1"/>
      <c r="I90" s="45"/>
      <c r="J90" s="47"/>
    </row>
    <row r="91" spans="1:10" x14ac:dyDescent="0.25">
      <c r="A91" s="42">
        <v>56</v>
      </c>
      <c r="B91" s="43"/>
      <c r="C91" s="52" t="str">
        <f>IFERROR(VLOOKUP(B91,Hoja3!$E$4:$F$253,2,0),"")</f>
        <v/>
      </c>
      <c r="D91" s="53" t="str">
        <f>IFERROR(VLOOKUP(B91,Hoja3!$I$4:$J$253,2,0),"")</f>
        <v/>
      </c>
      <c r="E91" s="44"/>
      <c r="F91" s="44"/>
      <c r="G91" s="1"/>
      <c r="I91" s="45"/>
      <c r="J91" s="47"/>
    </row>
    <row r="92" spans="1:10" x14ac:dyDescent="0.25">
      <c r="A92" s="42">
        <v>57</v>
      </c>
      <c r="B92" s="43"/>
      <c r="C92" s="52" t="str">
        <f>IFERROR(VLOOKUP(B92,Hoja3!$E$4:$F$253,2,0),"")</f>
        <v/>
      </c>
      <c r="D92" s="53" t="str">
        <f>IFERROR(VLOOKUP(B92,Hoja3!$I$4:$J$253,2,0),"")</f>
        <v/>
      </c>
      <c r="E92" s="44"/>
      <c r="F92" s="44"/>
      <c r="G92" s="1"/>
      <c r="I92" s="45"/>
      <c r="J92" s="47"/>
    </row>
    <row r="93" spans="1:10" x14ac:dyDescent="0.25">
      <c r="A93" s="42">
        <v>58</v>
      </c>
      <c r="B93" s="43"/>
      <c r="C93" s="52" t="str">
        <f>IFERROR(VLOOKUP(B93,Hoja3!$E$4:$F$253,2,0),"")</f>
        <v/>
      </c>
      <c r="D93" s="53" t="str">
        <f>IFERROR(VLOOKUP(B93,Hoja3!$I$4:$J$253,2,0),"")</f>
        <v/>
      </c>
      <c r="E93" s="44"/>
      <c r="F93" s="44"/>
      <c r="G93" s="1"/>
      <c r="I93" s="45"/>
      <c r="J93" s="47"/>
    </row>
    <row r="94" spans="1:10" x14ac:dyDescent="0.25">
      <c r="A94" s="42">
        <v>59</v>
      </c>
      <c r="B94" s="43"/>
      <c r="C94" s="52" t="str">
        <f>IFERROR(VLOOKUP(B94,Hoja3!$E$4:$F$253,2,0),"")</f>
        <v/>
      </c>
      <c r="D94" s="53" t="str">
        <f>IFERROR(VLOOKUP(B94,Hoja3!$I$4:$J$253,2,0),"")</f>
        <v/>
      </c>
      <c r="E94" s="44"/>
      <c r="F94" s="44"/>
      <c r="G94" s="1"/>
      <c r="I94" s="45"/>
      <c r="J94" s="47"/>
    </row>
    <row r="95" spans="1:10" x14ac:dyDescent="0.25">
      <c r="A95" s="42">
        <v>60</v>
      </c>
      <c r="B95" s="43"/>
      <c r="C95" s="52" t="str">
        <f>IFERROR(VLOOKUP(B95,Hoja3!$E$4:$F$253,2,0),"")</f>
        <v/>
      </c>
      <c r="D95" s="53" t="str">
        <f>IFERROR(VLOOKUP(B95,Hoja3!$I$4:$J$253,2,0),"")</f>
        <v/>
      </c>
      <c r="E95" s="44"/>
      <c r="F95" s="44"/>
      <c r="G95" s="1"/>
      <c r="I95" s="45"/>
      <c r="J95" s="47"/>
    </row>
    <row r="96" spans="1:10" x14ac:dyDescent="0.25">
      <c r="A96" s="42">
        <v>61</v>
      </c>
      <c r="B96" s="43"/>
      <c r="C96" s="52" t="str">
        <f>IFERROR(VLOOKUP(B96,Hoja3!$E$4:$F$253,2,0),"")</f>
        <v/>
      </c>
      <c r="D96" s="53" t="str">
        <f>IFERROR(VLOOKUP(B96,Hoja3!$I$4:$J$253,2,0),"")</f>
        <v/>
      </c>
      <c r="E96" s="44"/>
      <c r="F96" s="44"/>
      <c r="G96" s="1"/>
      <c r="I96" s="45"/>
      <c r="J96" s="47"/>
    </row>
    <row r="97" spans="1:10" x14ac:dyDescent="0.25">
      <c r="A97" s="42">
        <v>62</v>
      </c>
      <c r="B97" s="43"/>
      <c r="C97" s="52" t="str">
        <f>IFERROR(VLOOKUP(B97,Hoja3!$E$4:$F$253,2,0),"")</f>
        <v/>
      </c>
      <c r="D97" s="53" t="str">
        <f>IFERROR(VLOOKUP(B97,Hoja3!$I$4:$J$253,2,0),"")</f>
        <v/>
      </c>
      <c r="E97" s="44"/>
      <c r="F97" s="44"/>
      <c r="G97" s="1"/>
      <c r="I97" s="45"/>
      <c r="J97" s="47"/>
    </row>
    <row r="98" spans="1:10" x14ac:dyDescent="0.25">
      <c r="A98" s="42">
        <v>63</v>
      </c>
      <c r="B98" s="43"/>
      <c r="C98" s="52" t="str">
        <f>IFERROR(VLOOKUP(B98,Hoja3!$E$4:$F$253,2,0),"")</f>
        <v/>
      </c>
      <c r="D98" s="53" t="str">
        <f>IFERROR(VLOOKUP(B98,Hoja3!$I$4:$J$253,2,0),"")</f>
        <v/>
      </c>
      <c r="E98" s="44"/>
      <c r="F98" s="44"/>
      <c r="G98" s="1"/>
      <c r="I98" s="45"/>
      <c r="J98" s="47"/>
    </row>
    <row r="99" spans="1:10" x14ac:dyDescent="0.25">
      <c r="A99" s="42">
        <v>64</v>
      </c>
      <c r="B99" s="43"/>
      <c r="C99" s="52" t="str">
        <f>IFERROR(VLOOKUP(B99,Hoja3!$E$4:$F$253,2,0),"")</f>
        <v/>
      </c>
      <c r="D99" s="53" t="str">
        <f>IFERROR(VLOOKUP(B99,Hoja3!$I$4:$J$253,2,0),"")</f>
        <v/>
      </c>
      <c r="E99" s="44"/>
      <c r="F99" s="44"/>
      <c r="G99" s="1"/>
      <c r="I99" s="45"/>
      <c r="J99" s="47"/>
    </row>
    <row r="100" spans="1:10" x14ac:dyDescent="0.25">
      <c r="A100" s="42">
        <v>65</v>
      </c>
      <c r="B100" s="43"/>
      <c r="C100" s="52" t="str">
        <f>IFERROR(VLOOKUP(B100,Hoja3!$E$4:$F$253,2,0),"")</f>
        <v/>
      </c>
      <c r="D100" s="53" t="str">
        <f>IFERROR(VLOOKUP(B100,Hoja3!$I$4:$J$253,2,0),"")</f>
        <v/>
      </c>
      <c r="E100" s="44"/>
      <c r="F100" s="44"/>
      <c r="G100" s="1"/>
      <c r="I100" s="45"/>
      <c r="J100" s="47"/>
    </row>
    <row r="101" spans="1:10" x14ac:dyDescent="0.25">
      <c r="A101" s="42">
        <v>66</v>
      </c>
      <c r="B101" s="43"/>
      <c r="C101" s="52" t="str">
        <f>IFERROR(VLOOKUP(B101,Hoja3!$E$4:$F$253,2,0),"")</f>
        <v/>
      </c>
      <c r="D101" s="53" t="str">
        <f>IFERROR(VLOOKUP(B101,Hoja3!$I$4:$J$253,2,0),"")</f>
        <v/>
      </c>
      <c r="E101" s="44"/>
      <c r="F101" s="44"/>
      <c r="G101" s="1"/>
      <c r="I101" s="45"/>
      <c r="J101" s="47"/>
    </row>
    <row r="102" spans="1:10" x14ac:dyDescent="0.25">
      <c r="A102" s="42">
        <v>67</v>
      </c>
      <c r="B102" s="43"/>
      <c r="C102" s="52" t="str">
        <f>IFERROR(VLOOKUP(B102,Hoja3!$E$4:$F$253,2,0),"")</f>
        <v/>
      </c>
      <c r="D102" s="53" t="str">
        <f>IFERROR(VLOOKUP(B102,Hoja3!$I$4:$J$253,2,0),"")</f>
        <v/>
      </c>
      <c r="E102" s="44"/>
      <c r="F102" s="44"/>
      <c r="G102" s="1"/>
      <c r="I102" s="45"/>
      <c r="J102" s="47"/>
    </row>
    <row r="103" spans="1:10" x14ac:dyDescent="0.25">
      <c r="A103" s="42">
        <v>68</v>
      </c>
      <c r="B103" s="43"/>
      <c r="C103" s="52" t="str">
        <f>IFERROR(VLOOKUP(B103,Hoja3!$E$4:$F$253,2,0),"")</f>
        <v/>
      </c>
      <c r="D103" s="53" t="str">
        <f>IFERROR(VLOOKUP(B103,Hoja3!$I$4:$J$253,2,0),"")</f>
        <v/>
      </c>
      <c r="E103" s="44"/>
      <c r="F103" s="44"/>
      <c r="G103" s="1"/>
      <c r="I103" s="45"/>
      <c r="J103" s="47"/>
    </row>
    <row r="104" spans="1:10" x14ac:dyDescent="0.25">
      <c r="A104" s="42">
        <v>69</v>
      </c>
      <c r="B104" s="43"/>
      <c r="C104" s="52" t="str">
        <f>IFERROR(VLOOKUP(B104,Hoja3!$E$4:$F$253,2,0),"")</f>
        <v/>
      </c>
      <c r="D104" s="53" t="str">
        <f>IFERROR(VLOOKUP(B104,Hoja3!$I$4:$J$253,2,0),"")</f>
        <v/>
      </c>
      <c r="E104" s="44"/>
      <c r="F104" s="44"/>
      <c r="G104" s="1"/>
      <c r="I104" s="45"/>
      <c r="J104" s="47"/>
    </row>
    <row r="105" spans="1:10" x14ac:dyDescent="0.25">
      <c r="A105" s="42">
        <v>70</v>
      </c>
      <c r="B105" s="43"/>
      <c r="C105" s="52" t="str">
        <f>IFERROR(VLOOKUP(B105,Hoja3!$E$4:$F$253,2,0),"")</f>
        <v/>
      </c>
      <c r="D105" s="53" t="str">
        <f>IFERROR(VLOOKUP(B105,Hoja3!$I$4:$J$253,2,0),"")</f>
        <v/>
      </c>
      <c r="E105" s="44"/>
      <c r="F105" s="44"/>
      <c r="G105" s="1"/>
      <c r="I105" s="45"/>
      <c r="J105" s="47"/>
    </row>
    <row r="106" spans="1:10" x14ac:dyDescent="0.25">
      <c r="A106" s="42">
        <v>71</v>
      </c>
      <c r="B106" s="43"/>
      <c r="C106" s="52" t="str">
        <f>IFERROR(VLOOKUP(B106,Hoja3!$E$4:$F$253,2,0),"")</f>
        <v/>
      </c>
      <c r="D106" s="53" t="str">
        <f>IFERROR(VLOOKUP(B106,Hoja3!$I$4:$J$253,2,0),"")</f>
        <v/>
      </c>
      <c r="E106" s="44"/>
      <c r="F106" s="44"/>
      <c r="G106" s="1"/>
      <c r="I106" s="45"/>
      <c r="J106" s="47"/>
    </row>
    <row r="107" spans="1:10" x14ac:dyDescent="0.25">
      <c r="A107" s="42">
        <v>72</v>
      </c>
      <c r="B107" s="43"/>
      <c r="C107" s="52" t="str">
        <f>IFERROR(VLOOKUP(B107,Hoja3!$E$4:$F$253,2,0),"")</f>
        <v/>
      </c>
      <c r="D107" s="53" t="str">
        <f>IFERROR(VLOOKUP(B107,Hoja3!$I$4:$J$253,2,0),"")</f>
        <v/>
      </c>
      <c r="E107" s="44"/>
      <c r="F107" s="44"/>
      <c r="G107" s="1"/>
      <c r="I107" s="45"/>
      <c r="J107" s="47"/>
    </row>
    <row r="108" spans="1:10" x14ac:dyDescent="0.25">
      <c r="A108" s="42">
        <v>73</v>
      </c>
      <c r="B108" s="43"/>
      <c r="C108" s="52" t="str">
        <f>IFERROR(VLOOKUP(B108,Hoja3!$E$4:$F$253,2,0),"")</f>
        <v/>
      </c>
      <c r="D108" s="53" t="str">
        <f>IFERROR(VLOOKUP(B108,Hoja3!$I$4:$J$253,2,0),"")</f>
        <v/>
      </c>
      <c r="E108" s="44"/>
      <c r="F108" s="44"/>
      <c r="G108" s="1"/>
      <c r="I108" s="45"/>
      <c r="J108" s="47"/>
    </row>
    <row r="109" spans="1:10" x14ac:dyDescent="0.25">
      <c r="A109" s="42">
        <v>74</v>
      </c>
      <c r="B109" s="43"/>
      <c r="C109" s="52" t="str">
        <f>IFERROR(VLOOKUP(B109,Hoja3!$E$4:$F$253,2,0),"")</f>
        <v/>
      </c>
      <c r="D109" s="53" t="str">
        <f>IFERROR(VLOOKUP(B109,Hoja3!$I$4:$J$253,2,0),"")</f>
        <v/>
      </c>
      <c r="E109" s="44"/>
      <c r="F109" s="44"/>
      <c r="G109" s="1"/>
      <c r="I109" s="45"/>
      <c r="J109" s="47"/>
    </row>
    <row r="110" spans="1:10" x14ac:dyDescent="0.25">
      <c r="A110" s="42">
        <v>75</v>
      </c>
      <c r="B110" s="43"/>
      <c r="C110" s="52" t="str">
        <f>IFERROR(VLOOKUP(B110,Hoja3!$E$4:$F$253,2,0),"")</f>
        <v/>
      </c>
      <c r="D110" s="53" t="str">
        <f>IFERROR(VLOOKUP(B110,Hoja3!$I$4:$J$253,2,0),"")</f>
        <v/>
      </c>
      <c r="E110" s="44"/>
      <c r="F110" s="44"/>
      <c r="G110" s="1"/>
      <c r="I110" s="45"/>
      <c r="J110" s="47"/>
    </row>
    <row r="111" spans="1:10" x14ac:dyDescent="0.25">
      <c r="A111" s="42">
        <v>76</v>
      </c>
      <c r="B111" s="43"/>
      <c r="C111" s="52" t="str">
        <f>IFERROR(VLOOKUP(B111,Hoja3!$E$4:$F$253,2,0),"")</f>
        <v/>
      </c>
      <c r="D111" s="53" t="str">
        <f>IFERROR(VLOOKUP(B111,Hoja3!$I$4:$J$253,2,0),"")</f>
        <v/>
      </c>
      <c r="E111" s="44"/>
      <c r="F111" s="44"/>
      <c r="G111" s="1"/>
      <c r="I111" s="45"/>
      <c r="J111" s="47"/>
    </row>
    <row r="112" spans="1:10" x14ac:dyDescent="0.25">
      <c r="A112" s="42">
        <v>77</v>
      </c>
      <c r="B112" s="43"/>
      <c r="C112" s="52" t="str">
        <f>IFERROR(VLOOKUP(B112,Hoja3!$E$4:$F$253,2,0),"")</f>
        <v/>
      </c>
      <c r="D112" s="53" t="str">
        <f>IFERROR(VLOOKUP(B112,Hoja3!$I$4:$J$253,2,0),"")</f>
        <v/>
      </c>
      <c r="E112" s="44"/>
      <c r="F112" s="44"/>
      <c r="G112" s="1"/>
      <c r="I112" s="45"/>
      <c r="J112" s="47"/>
    </row>
    <row r="113" spans="1:10" x14ac:dyDescent="0.25">
      <c r="A113" s="42">
        <v>78</v>
      </c>
      <c r="B113" s="43"/>
      <c r="C113" s="52" t="str">
        <f>IFERROR(VLOOKUP(B113,Hoja3!$E$4:$F$253,2,0),"")</f>
        <v/>
      </c>
      <c r="D113" s="53" t="str">
        <f>IFERROR(VLOOKUP(B113,Hoja3!$I$4:$J$253,2,0),"")</f>
        <v/>
      </c>
      <c r="E113" s="44"/>
      <c r="F113" s="44"/>
      <c r="G113" s="1"/>
      <c r="I113" s="45"/>
      <c r="J113" s="47"/>
    </row>
    <row r="114" spans="1:10" x14ac:dyDescent="0.25">
      <c r="A114" s="42">
        <v>79</v>
      </c>
      <c r="B114" s="43"/>
      <c r="C114" s="52" t="str">
        <f>IFERROR(VLOOKUP(B114,Hoja3!$E$4:$F$253,2,0),"")</f>
        <v/>
      </c>
      <c r="D114" s="53" t="str">
        <f>IFERROR(VLOOKUP(B114,Hoja3!$I$4:$J$253,2,0),"")</f>
        <v/>
      </c>
      <c r="E114" s="44"/>
      <c r="F114" s="44"/>
      <c r="G114" s="1"/>
      <c r="I114" s="45"/>
      <c r="J114" s="47"/>
    </row>
    <row r="115" spans="1:10" x14ac:dyDescent="0.25">
      <c r="A115" s="42">
        <v>80</v>
      </c>
      <c r="B115" s="43"/>
      <c r="C115" s="52" t="str">
        <f>IFERROR(VLOOKUP(B115,Hoja3!$E$4:$F$253,2,0),"")</f>
        <v/>
      </c>
      <c r="D115" s="53" t="str">
        <f>IFERROR(VLOOKUP(B115,Hoja3!$I$4:$J$253,2,0),"")</f>
        <v/>
      </c>
      <c r="E115" s="44"/>
      <c r="F115" s="44"/>
      <c r="G115" s="1"/>
      <c r="I115" s="45"/>
      <c r="J115" s="47"/>
    </row>
    <row r="116" spans="1:10" x14ac:dyDescent="0.25">
      <c r="A116" s="42">
        <v>81</v>
      </c>
      <c r="B116" s="43"/>
      <c r="C116" s="52" t="str">
        <f>IFERROR(VLOOKUP(B116,Hoja3!$E$4:$F$253,2,0),"")</f>
        <v/>
      </c>
      <c r="D116" s="53" t="str">
        <f>IFERROR(VLOOKUP(B116,Hoja3!$I$4:$J$253,2,0),"")</f>
        <v/>
      </c>
      <c r="E116" s="44"/>
      <c r="F116" s="44"/>
      <c r="G116" s="1"/>
      <c r="I116" s="45"/>
      <c r="J116" s="47"/>
    </row>
    <row r="117" spans="1:10" x14ac:dyDescent="0.25">
      <c r="A117" s="42">
        <v>82</v>
      </c>
      <c r="B117" s="43"/>
      <c r="C117" s="52" t="str">
        <f>IFERROR(VLOOKUP(B117,Hoja3!$E$4:$F$253,2,0),"")</f>
        <v/>
      </c>
      <c r="D117" s="53" t="str">
        <f>IFERROR(VLOOKUP(B117,Hoja3!$I$4:$J$253,2,0),"")</f>
        <v/>
      </c>
      <c r="E117" s="44"/>
      <c r="F117" s="44"/>
      <c r="G117" s="1"/>
      <c r="I117" s="45"/>
      <c r="J117" s="47"/>
    </row>
    <row r="118" spans="1:10" x14ac:dyDescent="0.25">
      <c r="A118" s="42">
        <v>83</v>
      </c>
      <c r="B118" s="43"/>
      <c r="C118" s="52" t="str">
        <f>IFERROR(VLOOKUP(B118,Hoja3!$E$4:$F$253,2,0),"")</f>
        <v/>
      </c>
      <c r="D118" s="53" t="str">
        <f>IFERROR(VLOOKUP(B118,Hoja3!$I$4:$J$253,2,0),"")</f>
        <v/>
      </c>
      <c r="E118" s="44"/>
      <c r="F118" s="44"/>
      <c r="G118" s="1"/>
      <c r="I118" s="45"/>
      <c r="J118" s="47"/>
    </row>
    <row r="119" spans="1:10" x14ac:dyDescent="0.25">
      <c r="A119" s="42">
        <v>84</v>
      </c>
      <c r="B119" s="43"/>
      <c r="C119" s="52" t="str">
        <f>IFERROR(VLOOKUP(B119,Hoja3!$E$4:$F$253,2,0),"")</f>
        <v/>
      </c>
      <c r="D119" s="53" t="str">
        <f>IFERROR(VLOOKUP(B119,Hoja3!$I$4:$J$253,2,0),"")</f>
        <v/>
      </c>
      <c r="E119" s="44"/>
      <c r="F119" s="44"/>
      <c r="G119" s="1"/>
      <c r="I119" s="45"/>
      <c r="J119" s="47"/>
    </row>
    <row r="120" spans="1:10" x14ac:dyDescent="0.25">
      <c r="A120" s="42">
        <v>85</v>
      </c>
      <c r="B120" s="43"/>
      <c r="C120" s="52" t="str">
        <f>IFERROR(VLOOKUP(B120,Hoja3!$E$4:$F$253,2,0),"")</f>
        <v/>
      </c>
      <c r="D120" s="53" t="str">
        <f>IFERROR(VLOOKUP(B120,Hoja3!$I$4:$J$253,2,0),"")</f>
        <v/>
      </c>
      <c r="E120" s="44"/>
      <c r="F120" s="44"/>
      <c r="G120" s="1"/>
      <c r="I120" s="45"/>
      <c r="J120" s="47"/>
    </row>
    <row r="121" spans="1:10" x14ac:dyDescent="0.25">
      <c r="A121" s="42">
        <v>86</v>
      </c>
      <c r="B121" s="43"/>
      <c r="C121" s="52" t="str">
        <f>IFERROR(VLOOKUP(B121,Hoja3!$E$4:$F$253,2,0),"")</f>
        <v/>
      </c>
      <c r="D121" s="53" t="str">
        <f>IFERROR(VLOOKUP(B121,Hoja3!$I$4:$J$253,2,0),"")</f>
        <v/>
      </c>
      <c r="E121" s="44"/>
      <c r="F121" s="44"/>
      <c r="G121" s="1"/>
      <c r="I121" s="45"/>
      <c r="J121" s="47"/>
    </row>
    <row r="122" spans="1:10" x14ac:dyDescent="0.25">
      <c r="A122" s="42">
        <v>87</v>
      </c>
      <c r="B122" s="43"/>
      <c r="C122" s="52" t="str">
        <f>IFERROR(VLOOKUP(B122,Hoja3!$E$4:$F$253,2,0),"")</f>
        <v/>
      </c>
      <c r="D122" s="53" t="str">
        <f>IFERROR(VLOOKUP(B122,Hoja3!$I$4:$J$253,2,0),"")</f>
        <v/>
      </c>
      <c r="E122" s="44"/>
      <c r="F122" s="44"/>
      <c r="G122" s="1"/>
      <c r="I122" s="45"/>
      <c r="J122" s="47"/>
    </row>
    <row r="123" spans="1:10" x14ac:dyDescent="0.25">
      <c r="A123" s="42">
        <v>88</v>
      </c>
      <c r="B123" s="43"/>
      <c r="C123" s="52" t="str">
        <f>IFERROR(VLOOKUP(B123,Hoja3!$E$4:$F$253,2,0),"")</f>
        <v/>
      </c>
      <c r="D123" s="53" t="str">
        <f>IFERROR(VLOOKUP(B123,Hoja3!$I$4:$J$253,2,0),"")</f>
        <v/>
      </c>
      <c r="E123" s="44"/>
      <c r="F123" s="44"/>
      <c r="G123" s="1"/>
      <c r="I123" s="45"/>
      <c r="J123" s="47"/>
    </row>
    <row r="124" spans="1:10" x14ac:dyDescent="0.25">
      <c r="A124" s="42">
        <v>89</v>
      </c>
      <c r="B124" s="43"/>
      <c r="C124" s="52" t="str">
        <f>IFERROR(VLOOKUP(B124,Hoja3!$E$4:$F$253,2,0),"")</f>
        <v/>
      </c>
      <c r="D124" s="53" t="str">
        <f>IFERROR(VLOOKUP(B124,Hoja3!$I$4:$J$253,2,0),"")</f>
        <v/>
      </c>
      <c r="E124" s="44"/>
      <c r="F124" s="44"/>
      <c r="G124" s="1"/>
      <c r="I124" s="45"/>
      <c r="J124" s="47"/>
    </row>
    <row r="125" spans="1:10" x14ac:dyDescent="0.25">
      <c r="A125" s="42">
        <v>90</v>
      </c>
      <c r="B125" s="43"/>
      <c r="C125" s="52" t="str">
        <f>IFERROR(VLOOKUP(B125,Hoja3!$E$4:$F$253,2,0),"")</f>
        <v/>
      </c>
      <c r="D125" s="53" t="str">
        <f>IFERROR(VLOOKUP(B125,Hoja3!$I$4:$J$253,2,0),"")</f>
        <v/>
      </c>
      <c r="E125" s="44"/>
      <c r="F125" s="44"/>
      <c r="G125" s="1"/>
      <c r="I125" s="45"/>
      <c r="J125" s="47"/>
    </row>
    <row r="126" spans="1:10" x14ac:dyDescent="0.25">
      <c r="A126" s="42">
        <v>91</v>
      </c>
      <c r="B126" s="43"/>
      <c r="C126" s="52" t="str">
        <f>IFERROR(VLOOKUP(B126,Hoja3!$E$4:$F$253,2,0),"")</f>
        <v/>
      </c>
      <c r="D126" s="53" t="str">
        <f>IFERROR(VLOOKUP(B126,Hoja3!$I$4:$J$253,2,0),"")</f>
        <v/>
      </c>
      <c r="E126" s="44"/>
      <c r="F126" s="44"/>
      <c r="G126" s="1"/>
      <c r="I126" s="45"/>
      <c r="J126" s="47"/>
    </row>
    <row r="127" spans="1:10" x14ac:dyDescent="0.25">
      <c r="A127" s="42">
        <v>92</v>
      </c>
      <c r="B127" s="43"/>
      <c r="C127" s="52" t="str">
        <f>IFERROR(VLOOKUP(B127,Hoja3!$E$4:$F$253,2,0),"")</f>
        <v/>
      </c>
      <c r="D127" s="53" t="str">
        <f>IFERROR(VLOOKUP(B127,Hoja3!$I$4:$J$253,2,0),"")</f>
        <v/>
      </c>
      <c r="E127" s="44"/>
      <c r="F127" s="44"/>
      <c r="G127" s="1"/>
      <c r="I127" s="45"/>
      <c r="J127" s="47"/>
    </row>
    <row r="128" spans="1:10" x14ac:dyDescent="0.25">
      <c r="A128" s="42">
        <v>93</v>
      </c>
      <c r="B128" s="43"/>
      <c r="C128" s="52" t="str">
        <f>IFERROR(VLOOKUP(B128,Hoja3!$E$4:$F$253,2,0),"")</f>
        <v/>
      </c>
      <c r="D128" s="53" t="str">
        <f>IFERROR(VLOOKUP(B128,Hoja3!$I$4:$J$253,2,0),"")</f>
        <v/>
      </c>
      <c r="E128" s="44"/>
      <c r="F128" s="44"/>
      <c r="G128" s="1"/>
      <c r="I128" s="45"/>
      <c r="J128" s="47"/>
    </row>
    <row r="129" spans="1:10" x14ac:dyDescent="0.25">
      <c r="A129" s="42">
        <v>94</v>
      </c>
      <c r="B129" s="43"/>
      <c r="C129" s="52" t="str">
        <f>IFERROR(VLOOKUP(B129,Hoja3!$E$4:$F$253,2,0),"")</f>
        <v/>
      </c>
      <c r="D129" s="53" t="str">
        <f>IFERROR(VLOOKUP(B129,Hoja3!$I$4:$J$253,2,0),"")</f>
        <v/>
      </c>
      <c r="E129" s="44"/>
      <c r="F129" s="44"/>
      <c r="G129" s="1"/>
      <c r="I129" s="45"/>
      <c r="J129" s="47"/>
    </row>
    <row r="130" spans="1:10" x14ac:dyDescent="0.25">
      <c r="A130" s="42">
        <v>95</v>
      </c>
      <c r="B130" s="43"/>
      <c r="C130" s="52" t="str">
        <f>IFERROR(VLOOKUP(B130,Hoja3!$E$4:$F$253,2,0),"")</f>
        <v/>
      </c>
      <c r="D130" s="53" t="str">
        <f>IFERROR(VLOOKUP(B130,Hoja3!$I$4:$J$253,2,0),"")</f>
        <v/>
      </c>
      <c r="E130" s="44"/>
      <c r="F130" s="44"/>
      <c r="G130" s="1"/>
      <c r="I130" s="45"/>
      <c r="J130" s="47"/>
    </row>
    <row r="131" spans="1:10" x14ac:dyDescent="0.25">
      <c r="A131" s="42">
        <v>96</v>
      </c>
      <c r="B131" s="43"/>
      <c r="C131" s="52" t="str">
        <f>IFERROR(VLOOKUP(B131,Hoja3!$E$4:$F$253,2,0),"")</f>
        <v/>
      </c>
      <c r="D131" s="53" t="str">
        <f>IFERROR(VLOOKUP(B131,Hoja3!$I$4:$J$253,2,0),"")</f>
        <v/>
      </c>
      <c r="E131" s="44"/>
      <c r="F131" s="44"/>
      <c r="G131" s="1"/>
      <c r="I131" s="45"/>
      <c r="J131" s="47"/>
    </row>
    <row r="132" spans="1:10" x14ac:dyDescent="0.25">
      <c r="A132" s="42">
        <v>97</v>
      </c>
      <c r="B132" s="43"/>
      <c r="C132" s="52" t="str">
        <f>IFERROR(VLOOKUP(B132,Hoja3!$E$4:$F$253,2,0),"")</f>
        <v/>
      </c>
      <c r="D132" s="53" t="str">
        <f>IFERROR(VLOOKUP(B132,Hoja3!$I$4:$J$253,2,0),"")</f>
        <v/>
      </c>
      <c r="E132" s="44"/>
      <c r="F132" s="44"/>
      <c r="G132" s="1"/>
      <c r="I132" s="45"/>
      <c r="J132" s="47"/>
    </row>
    <row r="133" spans="1:10" x14ac:dyDescent="0.25">
      <c r="A133" s="42">
        <v>98</v>
      </c>
      <c r="B133" s="43"/>
      <c r="C133" s="52" t="str">
        <f>IFERROR(VLOOKUP(B133,Hoja3!$E$4:$F$253,2,0),"")</f>
        <v/>
      </c>
      <c r="D133" s="53" t="str">
        <f>IFERROR(VLOOKUP(B133,Hoja3!$I$4:$J$253,2,0),"")</f>
        <v/>
      </c>
      <c r="E133" s="44"/>
      <c r="F133" s="44"/>
      <c r="G133" s="1"/>
      <c r="I133" s="45"/>
      <c r="J133" s="47"/>
    </row>
    <row r="134" spans="1:10" x14ac:dyDescent="0.25">
      <c r="A134" s="42">
        <v>99</v>
      </c>
      <c r="B134" s="43"/>
      <c r="C134" s="52" t="str">
        <f>IFERROR(VLOOKUP(B134,Hoja3!$E$4:$F$253,2,0),"")</f>
        <v/>
      </c>
      <c r="D134" s="53" t="str">
        <f>IFERROR(VLOOKUP(B134,Hoja3!$I$4:$J$253,2,0),"")</f>
        <v/>
      </c>
      <c r="E134" s="44"/>
      <c r="F134" s="44"/>
      <c r="G134" s="1"/>
      <c r="I134" s="45"/>
      <c r="J134" s="47"/>
    </row>
    <row r="135" spans="1:10" x14ac:dyDescent="0.25">
      <c r="A135" s="42">
        <v>100</v>
      </c>
      <c r="B135" s="43"/>
      <c r="C135" s="52" t="str">
        <f>IFERROR(VLOOKUP(B135,Hoja3!$E$4:$F$253,2,0),"")</f>
        <v/>
      </c>
      <c r="D135" s="53" t="str">
        <f>IFERROR(VLOOKUP(B135,Hoja3!$I$4:$J$253,2,0),"")</f>
        <v/>
      </c>
      <c r="E135" s="44"/>
      <c r="F135" s="44"/>
      <c r="G135" s="1"/>
      <c r="I135" s="45"/>
      <c r="J135" s="47"/>
    </row>
    <row r="136" spans="1:10" x14ac:dyDescent="0.25">
      <c r="A136" s="42">
        <v>101</v>
      </c>
      <c r="B136" s="43"/>
      <c r="C136" s="52" t="str">
        <f>IFERROR(VLOOKUP(B136,Hoja3!$E$4:$F$253,2,0),"")</f>
        <v/>
      </c>
      <c r="D136" s="53" t="str">
        <f>IFERROR(VLOOKUP(B136,Hoja3!$I$4:$J$253,2,0),"")</f>
        <v/>
      </c>
      <c r="E136" s="44"/>
      <c r="F136" s="44"/>
      <c r="G136" s="1"/>
      <c r="I136" s="45"/>
      <c r="J136" s="47"/>
    </row>
    <row r="137" spans="1:10" x14ac:dyDescent="0.25">
      <c r="A137" s="42">
        <v>102</v>
      </c>
      <c r="B137" s="43"/>
      <c r="C137" s="52" t="str">
        <f>IFERROR(VLOOKUP(B137,Hoja3!$E$4:$F$253,2,0),"")</f>
        <v/>
      </c>
      <c r="D137" s="53" t="str">
        <f>IFERROR(VLOOKUP(B137,Hoja3!$I$4:$J$253,2,0),"")</f>
        <v/>
      </c>
      <c r="E137" s="44"/>
      <c r="F137" s="44"/>
      <c r="G137" s="1"/>
      <c r="I137" s="45"/>
      <c r="J137" s="47"/>
    </row>
    <row r="138" spans="1:10" x14ac:dyDescent="0.25">
      <c r="A138" s="42">
        <v>103</v>
      </c>
      <c r="B138" s="43"/>
      <c r="C138" s="52" t="str">
        <f>IFERROR(VLOOKUP(B138,Hoja3!$E$4:$F$253,2,0),"")</f>
        <v/>
      </c>
      <c r="D138" s="53" t="str">
        <f>IFERROR(VLOOKUP(B138,Hoja3!$I$4:$J$253,2,0),"")</f>
        <v/>
      </c>
      <c r="E138" s="44"/>
      <c r="F138" s="44"/>
      <c r="G138" s="1"/>
      <c r="I138" s="45"/>
      <c r="J138" s="47"/>
    </row>
    <row r="139" spans="1:10" x14ac:dyDescent="0.25">
      <c r="A139" s="42">
        <v>104</v>
      </c>
      <c r="B139" s="43"/>
      <c r="C139" s="52" t="str">
        <f>IFERROR(VLOOKUP(B139,Hoja3!$E$4:$F$253,2,0),"")</f>
        <v/>
      </c>
      <c r="D139" s="53" t="str">
        <f>IFERROR(VLOOKUP(B139,Hoja3!$I$4:$J$253,2,0),"")</f>
        <v/>
      </c>
      <c r="E139" s="44"/>
      <c r="F139" s="44"/>
      <c r="G139" s="1"/>
      <c r="I139" s="45"/>
      <c r="J139" s="47"/>
    </row>
    <row r="140" spans="1:10" x14ac:dyDescent="0.25">
      <c r="A140" s="42">
        <v>105</v>
      </c>
      <c r="B140" s="43"/>
      <c r="C140" s="52" t="str">
        <f>IFERROR(VLOOKUP(B140,Hoja3!$E$4:$F$253,2,0),"")</f>
        <v/>
      </c>
      <c r="D140" s="53" t="str">
        <f>IFERROR(VLOOKUP(B140,Hoja3!$I$4:$J$253,2,0),"")</f>
        <v/>
      </c>
      <c r="E140" s="44"/>
      <c r="F140" s="44"/>
      <c r="G140" s="1"/>
      <c r="I140" s="45"/>
      <c r="J140" s="47"/>
    </row>
    <row r="141" spans="1:10" x14ac:dyDescent="0.25">
      <c r="A141" s="42">
        <v>106</v>
      </c>
      <c r="B141" s="43"/>
      <c r="C141" s="52" t="str">
        <f>IFERROR(VLOOKUP(B141,Hoja3!$E$4:$F$253,2,0),"")</f>
        <v/>
      </c>
      <c r="D141" s="53" t="str">
        <f>IFERROR(VLOOKUP(B141,Hoja3!$I$4:$J$253,2,0),"")</f>
        <v/>
      </c>
      <c r="E141" s="44"/>
      <c r="F141" s="44"/>
      <c r="G141" s="1"/>
      <c r="I141" s="45"/>
      <c r="J141" s="47"/>
    </row>
    <row r="142" spans="1:10" x14ac:dyDescent="0.25">
      <c r="A142" s="42">
        <v>107</v>
      </c>
      <c r="B142" s="43"/>
      <c r="C142" s="52" t="str">
        <f>IFERROR(VLOOKUP(B142,Hoja3!$E$4:$F$253,2,0),"")</f>
        <v/>
      </c>
      <c r="D142" s="53" t="str">
        <f>IFERROR(VLOOKUP(B142,Hoja3!$I$4:$J$253,2,0),"")</f>
        <v/>
      </c>
      <c r="E142" s="44"/>
      <c r="F142" s="44"/>
      <c r="G142" s="1"/>
      <c r="I142" s="45"/>
      <c r="J142" s="47"/>
    </row>
    <row r="143" spans="1:10" x14ac:dyDescent="0.25">
      <c r="A143" s="42">
        <v>108</v>
      </c>
      <c r="B143" s="43"/>
      <c r="C143" s="52" t="str">
        <f>IFERROR(VLOOKUP(B143,Hoja3!$E$4:$F$253,2,0),"")</f>
        <v/>
      </c>
      <c r="D143" s="53" t="str">
        <f>IFERROR(VLOOKUP(B143,Hoja3!$I$4:$J$253,2,0),"")</f>
        <v/>
      </c>
      <c r="E143" s="44"/>
      <c r="F143" s="44"/>
      <c r="G143" s="1"/>
      <c r="I143" s="45"/>
      <c r="J143" s="47"/>
    </row>
    <row r="144" spans="1:10" x14ac:dyDescent="0.25">
      <c r="A144" s="42">
        <v>109</v>
      </c>
      <c r="B144" s="43"/>
      <c r="C144" s="52" t="str">
        <f>IFERROR(VLOOKUP(B144,Hoja3!$E$4:$F$253,2,0),"")</f>
        <v/>
      </c>
      <c r="D144" s="53" t="str">
        <f>IFERROR(VLOOKUP(B144,Hoja3!$I$4:$J$253,2,0),"")</f>
        <v/>
      </c>
      <c r="E144" s="44"/>
      <c r="F144" s="44"/>
      <c r="G144" s="1"/>
      <c r="I144" s="45"/>
      <c r="J144" s="47"/>
    </row>
    <row r="145" spans="1:10" x14ac:dyDescent="0.25">
      <c r="A145" s="42">
        <v>110</v>
      </c>
      <c r="B145" s="43"/>
      <c r="C145" s="52" t="str">
        <f>IFERROR(VLOOKUP(B145,Hoja3!$E$4:$F$253,2,0),"")</f>
        <v/>
      </c>
      <c r="D145" s="53" t="str">
        <f>IFERROR(VLOOKUP(B145,Hoja3!$I$4:$J$253,2,0),"")</f>
        <v/>
      </c>
      <c r="E145" s="44"/>
      <c r="F145" s="44"/>
      <c r="G145" s="1"/>
      <c r="I145" s="45"/>
      <c r="J145" s="47"/>
    </row>
    <row r="146" spans="1:10" x14ac:dyDescent="0.25">
      <c r="A146" s="42">
        <v>111</v>
      </c>
      <c r="B146" s="43"/>
      <c r="C146" s="52" t="str">
        <f>IFERROR(VLOOKUP(B146,Hoja3!$E$4:$F$253,2,0),"")</f>
        <v/>
      </c>
      <c r="D146" s="53" t="str">
        <f>IFERROR(VLOOKUP(B146,Hoja3!$I$4:$J$253,2,0),"")</f>
        <v/>
      </c>
      <c r="E146" s="44"/>
      <c r="F146" s="44"/>
      <c r="G146" s="1"/>
      <c r="I146" s="45"/>
      <c r="J146" s="47"/>
    </row>
    <row r="147" spans="1:10" x14ac:dyDescent="0.25">
      <c r="A147" s="42">
        <v>112</v>
      </c>
      <c r="B147" s="43"/>
      <c r="C147" s="52" t="str">
        <f>IFERROR(VLOOKUP(B147,Hoja3!$E$4:$F$253,2,0),"")</f>
        <v/>
      </c>
      <c r="D147" s="53" t="str">
        <f>IFERROR(VLOOKUP(B147,Hoja3!$I$4:$J$253,2,0),"")</f>
        <v/>
      </c>
      <c r="E147" s="44"/>
      <c r="F147" s="44"/>
      <c r="G147" s="1"/>
      <c r="I147" s="45"/>
      <c r="J147" s="47"/>
    </row>
    <row r="148" spans="1:10" x14ac:dyDescent="0.25">
      <c r="A148" s="42">
        <v>113</v>
      </c>
      <c r="B148" s="43"/>
      <c r="C148" s="52" t="str">
        <f>IFERROR(VLOOKUP(B148,Hoja3!$E$4:$F$253,2,0),"")</f>
        <v/>
      </c>
      <c r="D148" s="53" t="str">
        <f>IFERROR(VLOOKUP(B148,Hoja3!$I$4:$J$253,2,0),"")</f>
        <v/>
      </c>
      <c r="E148" s="44"/>
      <c r="F148" s="44"/>
      <c r="G148" s="1"/>
      <c r="I148" s="45"/>
      <c r="J148" s="47"/>
    </row>
    <row r="149" spans="1:10" x14ac:dyDescent="0.25">
      <c r="A149" s="42">
        <v>114</v>
      </c>
      <c r="B149" s="43"/>
      <c r="C149" s="52" t="str">
        <f>IFERROR(VLOOKUP(B149,Hoja3!$E$4:$F$253,2,0),"")</f>
        <v/>
      </c>
      <c r="D149" s="53" t="str">
        <f>IFERROR(VLOOKUP(B149,Hoja3!$I$4:$J$253,2,0),"")</f>
        <v/>
      </c>
      <c r="E149" s="44"/>
      <c r="F149" s="44"/>
      <c r="G149" s="1"/>
      <c r="I149" s="45"/>
      <c r="J149" s="47"/>
    </row>
    <row r="150" spans="1:10" x14ac:dyDescent="0.25">
      <c r="A150" s="42">
        <v>115</v>
      </c>
      <c r="B150" s="43"/>
      <c r="C150" s="52" t="str">
        <f>IFERROR(VLOOKUP(B150,Hoja3!$E$4:$F$253,2,0),"")</f>
        <v/>
      </c>
      <c r="D150" s="53" t="str">
        <f>IFERROR(VLOOKUP(B150,Hoja3!$I$4:$J$253,2,0),"")</f>
        <v/>
      </c>
      <c r="E150" s="44"/>
      <c r="F150" s="44"/>
      <c r="G150" s="1"/>
      <c r="I150" s="45"/>
      <c r="J150" s="47"/>
    </row>
    <row r="151" spans="1:10" x14ac:dyDescent="0.25">
      <c r="A151" s="42">
        <v>116</v>
      </c>
      <c r="B151" s="43"/>
      <c r="C151" s="52" t="str">
        <f>IFERROR(VLOOKUP(B151,Hoja3!$E$4:$F$253,2,0),"")</f>
        <v/>
      </c>
      <c r="D151" s="53" t="str">
        <f>IFERROR(VLOOKUP(B151,Hoja3!$I$4:$J$253,2,0),"")</f>
        <v/>
      </c>
      <c r="E151" s="44"/>
      <c r="F151" s="44"/>
      <c r="G151" s="1"/>
      <c r="I151" s="45"/>
      <c r="J151" s="47"/>
    </row>
    <row r="152" spans="1:10" x14ac:dyDescent="0.25">
      <c r="A152" s="42">
        <v>117</v>
      </c>
      <c r="B152" s="43"/>
      <c r="C152" s="52" t="str">
        <f>IFERROR(VLOOKUP(B152,Hoja3!$E$4:$F$253,2,0),"")</f>
        <v/>
      </c>
      <c r="D152" s="53" t="str">
        <f>IFERROR(VLOOKUP(B152,Hoja3!$I$4:$J$253,2,0),"")</f>
        <v/>
      </c>
      <c r="E152" s="44"/>
      <c r="F152" s="44"/>
      <c r="G152" s="1"/>
      <c r="I152" s="45"/>
      <c r="J152" s="47"/>
    </row>
    <row r="153" spans="1:10" x14ac:dyDescent="0.25">
      <c r="A153" s="42">
        <v>118</v>
      </c>
      <c r="B153" s="43"/>
      <c r="C153" s="52" t="str">
        <f>IFERROR(VLOOKUP(B153,Hoja3!$E$4:$F$253,2,0),"")</f>
        <v/>
      </c>
      <c r="D153" s="53" t="str">
        <f>IFERROR(VLOOKUP(B153,Hoja3!$I$4:$J$253,2,0),"")</f>
        <v/>
      </c>
      <c r="E153" s="44"/>
      <c r="F153" s="44"/>
      <c r="G153" s="1"/>
      <c r="I153" s="45"/>
      <c r="J153" s="47"/>
    </row>
    <row r="154" spans="1:10" x14ac:dyDescent="0.25">
      <c r="A154" s="42">
        <v>119</v>
      </c>
      <c r="B154" s="43"/>
      <c r="C154" s="52" t="str">
        <f>IFERROR(VLOOKUP(B154,Hoja3!$E$4:$F$253,2,0),"")</f>
        <v/>
      </c>
      <c r="D154" s="53" t="str">
        <f>IFERROR(VLOOKUP(B154,Hoja3!$I$4:$J$253,2,0),"")</f>
        <v/>
      </c>
      <c r="E154" s="44"/>
      <c r="F154" s="44"/>
      <c r="G154" s="1"/>
      <c r="I154" s="45"/>
      <c r="J154" s="47"/>
    </row>
    <row r="155" spans="1:10" x14ac:dyDescent="0.25">
      <c r="A155" s="42">
        <v>120</v>
      </c>
      <c r="B155" s="43"/>
      <c r="C155" s="52" t="str">
        <f>IFERROR(VLOOKUP(B155,Hoja3!$E$4:$F$253,2,0),"")</f>
        <v/>
      </c>
      <c r="D155" s="53" t="str">
        <f>IFERROR(VLOOKUP(B155,Hoja3!$I$4:$J$253,2,0),"")</f>
        <v/>
      </c>
      <c r="E155" s="44"/>
      <c r="F155" s="44"/>
      <c r="G155" s="1"/>
      <c r="I155" s="45"/>
      <c r="J155" s="47"/>
    </row>
    <row r="156" spans="1:10" x14ac:dyDescent="0.25">
      <c r="A156" s="42">
        <v>121</v>
      </c>
      <c r="B156" s="43"/>
      <c r="C156" s="52" t="str">
        <f>IFERROR(VLOOKUP(B156,Hoja3!$E$4:$F$253,2,0),"")</f>
        <v/>
      </c>
      <c r="D156" s="53" t="str">
        <f>IFERROR(VLOOKUP(B156,Hoja3!$I$4:$J$253,2,0),"")</f>
        <v/>
      </c>
      <c r="E156" s="44"/>
      <c r="F156" s="44"/>
      <c r="G156" s="1"/>
      <c r="I156" s="45"/>
      <c r="J156" s="47"/>
    </row>
    <row r="157" spans="1:10" x14ac:dyDescent="0.25">
      <c r="A157" s="42">
        <v>122</v>
      </c>
      <c r="B157" s="43"/>
      <c r="C157" s="52" t="str">
        <f>IFERROR(VLOOKUP(B157,Hoja3!$E$4:$F$253,2,0),"")</f>
        <v/>
      </c>
      <c r="D157" s="53" t="str">
        <f>IFERROR(VLOOKUP(B157,Hoja3!$I$4:$J$253,2,0),"")</f>
        <v/>
      </c>
      <c r="E157" s="44"/>
      <c r="F157" s="44"/>
      <c r="G157" s="1"/>
      <c r="I157" s="45"/>
      <c r="J157" s="47"/>
    </row>
    <row r="158" spans="1:10" x14ac:dyDescent="0.25">
      <c r="A158" s="42">
        <v>123</v>
      </c>
      <c r="B158" s="43"/>
      <c r="C158" s="52" t="str">
        <f>IFERROR(VLOOKUP(B158,Hoja3!$E$4:$F$253,2,0),"")</f>
        <v/>
      </c>
      <c r="D158" s="53" t="str">
        <f>IFERROR(VLOOKUP(B158,Hoja3!$I$4:$J$253,2,0),"")</f>
        <v/>
      </c>
      <c r="E158" s="44"/>
      <c r="F158" s="44"/>
      <c r="G158" s="1"/>
      <c r="I158" s="45"/>
      <c r="J158" s="47"/>
    </row>
    <row r="159" spans="1:10" x14ac:dyDescent="0.25">
      <c r="A159" s="42">
        <v>124</v>
      </c>
      <c r="B159" s="43"/>
      <c r="C159" s="52" t="str">
        <f>IFERROR(VLOOKUP(B159,Hoja3!$E$4:$F$253,2,0),"")</f>
        <v/>
      </c>
      <c r="D159" s="53" t="str">
        <f>IFERROR(VLOOKUP(B159,Hoja3!$I$4:$J$253,2,0),"")</f>
        <v/>
      </c>
      <c r="E159" s="44"/>
      <c r="F159" s="44"/>
      <c r="G159" s="1"/>
      <c r="I159" s="45"/>
      <c r="J159" s="47"/>
    </row>
    <row r="160" spans="1:10" x14ac:dyDescent="0.25">
      <c r="A160" s="42">
        <v>125</v>
      </c>
      <c r="B160" s="43"/>
      <c r="C160" s="52" t="str">
        <f>IFERROR(VLOOKUP(B160,Hoja3!$E$4:$F$253,2,0),"")</f>
        <v/>
      </c>
      <c r="D160" s="53" t="str">
        <f>IFERROR(VLOOKUP(B160,Hoja3!$I$4:$J$253,2,0),"")</f>
        <v/>
      </c>
      <c r="E160" s="44"/>
      <c r="F160" s="44"/>
      <c r="G160" s="1"/>
      <c r="I160" s="45"/>
      <c r="J160" s="47"/>
    </row>
    <row r="161" spans="1:10" x14ac:dyDescent="0.25">
      <c r="A161" s="42">
        <v>126</v>
      </c>
      <c r="B161" s="43"/>
      <c r="C161" s="52" t="str">
        <f>IFERROR(VLOOKUP(B161,Hoja3!$E$4:$F$253,2,0),"")</f>
        <v/>
      </c>
      <c r="D161" s="53" t="str">
        <f>IFERROR(VLOOKUP(B161,Hoja3!$I$4:$J$253,2,0),"")</f>
        <v/>
      </c>
      <c r="E161" s="44"/>
      <c r="F161" s="44"/>
      <c r="G161" s="1"/>
      <c r="I161" s="45"/>
      <c r="J161" s="47"/>
    </row>
    <row r="162" spans="1:10" x14ac:dyDescent="0.25">
      <c r="A162" s="42">
        <v>127</v>
      </c>
      <c r="B162" s="43"/>
      <c r="C162" s="52" t="str">
        <f>IFERROR(VLOOKUP(B162,Hoja3!$E$4:$F$253,2,0),"")</f>
        <v/>
      </c>
      <c r="D162" s="53" t="str">
        <f>IFERROR(VLOOKUP(B162,Hoja3!$I$4:$J$253,2,0),"")</f>
        <v/>
      </c>
      <c r="E162" s="44"/>
      <c r="F162" s="44"/>
      <c r="G162" s="1"/>
      <c r="I162" s="45"/>
      <c r="J162" s="47"/>
    </row>
    <row r="163" spans="1:10" x14ac:dyDescent="0.25">
      <c r="A163" s="42">
        <v>128</v>
      </c>
      <c r="B163" s="43"/>
      <c r="C163" s="52" t="str">
        <f>IFERROR(VLOOKUP(B163,Hoja3!$E$4:$F$253,2,0),"")</f>
        <v/>
      </c>
      <c r="D163" s="53" t="str">
        <f>IFERROR(VLOOKUP(B163,Hoja3!$I$4:$J$253,2,0),"")</f>
        <v/>
      </c>
      <c r="E163" s="44"/>
      <c r="F163" s="44"/>
      <c r="G163" s="1"/>
      <c r="I163" s="45"/>
      <c r="J163" s="47"/>
    </row>
    <row r="164" spans="1:10" x14ac:dyDescent="0.25">
      <c r="A164" s="42">
        <v>129</v>
      </c>
      <c r="B164" s="43"/>
      <c r="C164" s="52" t="str">
        <f>IFERROR(VLOOKUP(B164,Hoja3!$E$4:$F$253,2,0),"")</f>
        <v/>
      </c>
      <c r="D164" s="53" t="str">
        <f>IFERROR(VLOOKUP(B164,Hoja3!$I$4:$J$253,2,0),"")</f>
        <v/>
      </c>
      <c r="E164" s="44"/>
      <c r="F164" s="44"/>
      <c r="G164" s="1"/>
      <c r="I164" s="45"/>
      <c r="J164" s="47"/>
    </row>
    <row r="165" spans="1:10" x14ac:dyDescent="0.25">
      <c r="A165" s="42">
        <v>130</v>
      </c>
      <c r="B165" s="43"/>
      <c r="C165" s="52" t="str">
        <f>IFERROR(VLOOKUP(B165,Hoja3!$E$4:$F$253,2,0),"")</f>
        <v/>
      </c>
      <c r="D165" s="53" t="str">
        <f>IFERROR(VLOOKUP(B165,Hoja3!$I$4:$J$253,2,0),"")</f>
        <v/>
      </c>
      <c r="E165" s="44"/>
      <c r="F165" s="44"/>
      <c r="G165" s="1"/>
      <c r="I165" s="45"/>
      <c r="J165" s="47"/>
    </row>
    <row r="166" spans="1:10" x14ac:dyDescent="0.25">
      <c r="A166" s="42">
        <v>131</v>
      </c>
      <c r="B166" s="43"/>
      <c r="C166" s="52" t="str">
        <f>IFERROR(VLOOKUP(B166,Hoja3!$E$4:$F$253,2,0),"")</f>
        <v/>
      </c>
      <c r="D166" s="53" t="str">
        <f>IFERROR(VLOOKUP(B166,Hoja3!$I$4:$J$253,2,0),"")</f>
        <v/>
      </c>
      <c r="E166" s="44"/>
      <c r="F166" s="44"/>
      <c r="G166" s="1"/>
      <c r="I166" s="45"/>
      <c r="J166" s="47"/>
    </row>
    <row r="167" spans="1:10" x14ac:dyDescent="0.25">
      <c r="A167" s="42">
        <v>132</v>
      </c>
      <c r="B167" s="43"/>
      <c r="C167" s="52" t="str">
        <f>IFERROR(VLOOKUP(B167,Hoja3!$E$4:$F$253,2,0),"")</f>
        <v/>
      </c>
      <c r="D167" s="53" t="str">
        <f>IFERROR(VLOOKUP(B167,Hoja3!$I$4:$J$253,2,0),"")</f>
        <v/>
      </c>
      <c r="E167" s="44"/>
      <c r="F167" s="44"/>
      <c r="G167" s="1"/>
      <c r="I167" s="45"/>
      <c r="J167" s="47"/>
    </row>
    <row r="168" spans="1:10" x14ac:dyDescent="0.25">
      <c r="A168" s="42">
        <v>133</v>
      </c>
      <c r="B168" s="43"/>
      <c r="C168" s="52" t="str">
        <f>IFERROR(VLOOKUP(B168,Hoja3!$E$4:$F$253,2,0),"")</f>
        <v/>
      </c>
      <c r="D168" s="53" t="str">
        <f>IFERROR(VLOOKUP(B168,Hoja3!$I$4:$J$253,2,0),"")</f>
        <v/>
      </c>
      <c r="E168" s="44"/>
      <c r="F168" s="44"/>
      <c r="G168" s="1"/>
      <c r="I168" s="45"/>
      <c r="J168" s="47"/>
    </row>
    <row r="169" spans="1:10" x14ac:dyDescent="0.25">
      <c r="A169" s="42">
        <v>134</v>
      </c>
      <c r="B169" s="43"/>
      <c r="C169" s="52" t="str">
        <f>IFERROR(VLOOKUP(B169,Hoja3!$E$4:$F$253,2,0),"")</f>
        <v/>
      </c>
      <c r="D169" s="53" t="str">
        <f>IFERROR(VLOOKUP(B169,Hoja3!$I$4:$J$253,2,0),"")</f>
        <v/>
      </c>
      <c r="E169" s="44"/>
      <c r="F169" s="44"/>
      <c r="G169" s="1"/>
      <c r="I169" s="45"/>
      <c r="J169" s="47"/>
    </row>
    <row r="170" spans="1:10" x14ac:dyDescent="0.25">
      <c r="A170" s="42">
        <v>135</v>
      </c>
      <c r="B170" s="43"/>
      <c r="C170" s="52" t="str">
        <f>IFERROR(VLOOKUP(B170,Hoja3!$E$4:$F$253,2,0),"")</f>
        <v/>
      </c>
      <c r="D170" s="53" t="str">
        <f>IFERROR(VLOOKUP(B170,Hoja3!$I$4:$J$253,2,0),"")</f>
        <v/>
      </c>
      <c r="E170" s="44"/>
      <c r="F170" s="44"/>
      <c r="G170" s="1"/>
      <c r="I170" s="45"/>
      <c r="J170" s="47"/>
    </row>
    <row r="171" spans="1:10" x14ac:dyDescent="0.25">
      <c r="A171" s="42">
        <v>136</v>
      </c>
      <c r="B171" s="43"/>
      <c r="C171" s="52" t="str">
        <f>IFERROR(VLOOKUP(B171,Hoja3!$E$4:$F$253,2,0),"")</f>
        <v/>
      </c>
      <c r="D171" s="53" t="str">
        <f>IFERROR(VLOOKUP(B171,Hoja3!$I$4:$J$253,2,0),"")</f>
        <v/>
      </c>
      <c r="E171" s="44"/>
      <c r="F171" s="44"/>
      <c r="G171" s="1"/>
      <c r="I171" s="45"/>
      <c r="J171" s="47"/>
    </row>
    <row r="172" spans="1:10" x14ac:dyDescent="0.25">
      <c r="A172" s="42">
        <v>137</v>
      </c>
      <c r="B172" s="43"/>
      <c r="C172" s="52" t="str">
        <f>IFERROR(VLOOKUP(B172,Hoja3!$E$4:$F$253,2,0),"")</f>
        <v/>
      </c>
      <c r="D172" s="53" t="str">
        <f>IFERROR(VLOOKUP(B172,Hoja3!$I$4:$J$253,2,0),"")</f>
        <v/>
      </c>
      <c r="E172" s="44"/>
      <c r="F172" s="44"/>
      <c r="G172" s="1"/>
      <c r="I172" s="45"/>
      <c r="J172" s="47"/>
    </row>
    <row r="173" spans="1:10" x14ac:dyDescent="0.25">
      <c r="A173" s="42">
        <v>138</v>
      </c>
      <c r="B173" s="43"/>
      <c r="C173" s="52" t="str">
        <f>IFERROR(VLOOKUP(B173,Hoja3!$E$4:$F$253,2,0),"")</f>
        <v/>
      </c>
      <c r="D173" s="53" t="str">
        <f>IFERROR(VLOOKUP(B173,Hoja3!$I$4:$J$253,2,0),"")</f>
        <v/>
      </c>
      <c r="E173" s="44"/>
      <c r="F173" s="44"/>
      <c r="G173" s="1"/>
      <c r="I173" s="45"/>
      <c r="J173" s="47"/>
    </row>
    <row r="174" spans="1:10" x14ac:dyDescent="0.25">
      <c r="A174" s="42">
        <v>139</v>
      </c>
      <c r="B174" s="43"/>
      <c r="C174" s="52" t="str">
        <f>IFERROR(VLOOKUP(B174,Hoja3!$E$4:$F$253,2,0),"")</f>
        <v/>
      </c>
      <c r="D174" s="53" t="str">
        <f>IFERROR(VLOOKUP(B174,Hoja3!$I$4:$J$253,2,0),"")</f>
        <v/>
      </c>
      <c r="E174" s="44"/>
      <c r="F174" s="44"/>
      <c r="G174" s="1"/>
      <c r="I174" s="45"/>
      <c r="J174" s="47"/>
    </row>
    <row r="175" spans="1:10" x14ac:dyDescent="0.25">
      <c r="A175" s="42">
        <v>140</v>
      </c>
      <c r="B175" s="43"/>
      <c r="C175" s="52" t="str">
        <f>IFERROR(VLOOKUP(B175,Hoja3!$E$4:$F$253,2,0),"")</f>
        <v/>
      </c>
      <c r="D175" s="53" t="str">
        <f>IFERROR(VLOOKUP(B175,Hoja3!$I$4:$J$253,2,0),"")</f>
        <v/>
      </c>
      <c r="E175" s="44"/>
      <c r="F175" s="44"/>
      <c r="G175" s="1"/>
      <c r="I175" s="45"/>
      <c r="J175" s="47"/>
    </row>
    <row r="176" spans="1:10" x14ac:dyDescent="0.25">
      <c r="A176" s="42">
        <v>141</v>
      </c>
      <c r="B176" s="43"/>
      <c r="C176" s="52" t="str">
        <f>IFERROR(VLOOKUP(B176,Hoja3!$E$4:$F$253,2,0),"")</f>
        <v/>
      </c>
      <c r="D176" s="53" t="str">
        <f>IFERROR(VLOOKUP(B176,Hoja3!$I$4:$J$253,2,0),"")</f>
        <v/>
      </c>
      <c r="E176" s="44"/>
      <c r="F176" s="44"/>
      <c r="G176" s="1"/>
      <c r="I176" s="45"/>
      <c r="J176" s="47"/>
    </row>
    <row r="177" spans="1:10" x14ac:dyDescent="0.25">
      <c r="A177" s="42">
        <v>142</v>
      </c>
      <c r="B177" s="43"/>
      <c r="C177" s="52" t="str">
        <f>IFERROR(VLOOKUP(B177,Hoja3!$E$4:$F$253,2,0),"")</f>
        <v/>
      </c>
      <c r="D177" s="53" t="str">
        <f>IFERROR(VLOOKUP(B177,Hoja3!$I$4:$J$253,2,0),"")</f>
        <v/>
      </c>
      <c r="E177" s="44"/>
      <c r="F177" s="44"/>
      <c r="G177" s="1"/>
      <c r="I177" s="45"/>
      <c r="J177" s="47"/>
    </row>
    <row r="178" spans="1:10" x14ac:dyDescent="0.25">
      <c r="A178" s="42">
        <v>143</v>
      </c>
      <c r="B178" s="43"/>
      <c r="C178" s="52" t="str">
        <f>IFERROR(VLOOKUP(B178,Hoja3!$E$4:$F$253,2,0),"")</f>
        <v/>
      </c>
      <c r="D178" s="53" t="str">
        <f>IFERROR(VLOOKUP(B178,Hoja3!$I$4:$J$253,2,0),"")</f>
        <v/>
      </c>
      <c r="E178" s="44"/>
      <c r="F178" s="44"/>
      <c r="G178" s="1"/>
      <c r="I178" s="45"/>
      <c r="J178" s="47"/>
    </row>
    <row r="179" spans="1:10" x14ac:dyDescent="0.25">
      <c r="A179" s="42">
        <v>144</v>
      </c>
      <c r="B179" s="43"/>
      <c r="C179" s="52" t="str">
        <f>IFERROR(VLOOKUP(B179,Hoja3!$E$4:$F$253,2,0),"")</f>
        <v/>
      </c>
      <c r="D179" s="53" t="str">
        <f>IFERROR(VLOOKUP(B179,Hoja3!$I$4:$J$253,2,0),"")</f>
        <v/>
      </c>
      <c r="E179" s="44"/>
      <c r="F179" s="44"/>
      <c r="G179" s="1"/>
      <c r="I179" s="45"/>
      <c r="J179" s="47"/>
    </row>
    <row r="180" spans="1:10" x14ac:dyDescent="0.25">
      <c r="A180" s="42">
        <v>145</v>
      </c>
      <c r="B180" s="43"/>
      <c r="C180" s="52" t="str">
        <f>IFERROR(VLOOKUP(B180,Hoja3!$E$4:$F$253,2,0),"")</f>
        <v/>
      </c>
      <c r="D180" s="53" t="str">
        <f>IFERROR(VLOOKUP(B180,Hoja3!$I$4:$J$253,2,0),"")</f>
        <v/>
      </c>
      <c r="E180" s="44"/>
      <c r="F180" s="44"/>
      <c r="G180" s="1"/>
      <c r="I180" s="45"/>
      <c r="J180" s="47"/>
    </row>
    <row r="181" spans="1:10" x14ac:dyDescent="0.25">
      <c r="A181" s="42">
        <v>146</v>
      </c>
      <c r="B181" s="43"/>
      <c r="C181" s="52" t="str">
        <f>IFERROR(VLOOKUP(B181,Hoja3!$E$4:$F$253,2,0),"")</f>
        <v/>
      </c>
      <c r="D181" s="53" t="str">
        <f>IFERROR(VLOOKUP(B181,Hoja3!$I$4:$J$253,2,0),"")</f>
        <v/>
      </c>
      <c r="E181" s="44"/>
      <c r="F181" s="44"/>
      <c r="G181" s="1"/>
      <c r="I181" s="45"/>
      <c r="J181" s="47"/>
    </row>
    <row r="182" spans="1:10" x14ac:dyDescent="0.25">
      <c r="A182" s="42">
        <v>147</v>
      </c>
      <c r="B182" s="43"/>
      <c r="C182" s="52" t="str">
        <f>IFERROR(VLOOKUP(B182,Hoja3!$E$4:$F$253,2,0),"")</f>
        <v/>
      </c>
      <c r="D182" s="53" t="str">
        <f>IFERROR(VLOOKUP(B182,Hoja3!$I$4:$J$253,2,0),"")</f>
        <v/>
      </c>
      <c r="E182" s="44"/>
      <c r="F182" s="44"/>
      <c r="G182" s="1"/>
      <c r="I182" s="45"/>
      <c r="J182" s="47"/>
    </row>
    <row r="183" spans="1:10" x14ac:dyDescent="0.25">
      <c r="A183" s="42">
        <v>148</v>
      </c>
      <c r="B183" s="43"/>
      <c r="C183" s="52" t="str">
        <f>IFERROR(VLOOKUP(B183,Hoja3!$E$4:$F$253,2,0),"")</f>
        <v/>
      </c>
      <c r="D183" s="53" t="str">
        <f>IFERROR(VLOOKUP(B183,Hoja3!$I$4:$J$253,2,0),"")</f>
        <v/>
      </c>
      <c r="E183" s="44"/>
      <c r="F183" s="44"/>
      <c r="G183" s="1"/>
      <c r="I183" s="45"/>
      <c r="J183" s="47"/>
    </row>
    <row r="184" spans="1:10" x14ac:dyDescent="0.25">
      <c r="A184" s="42">
        <v>149</v>
      </c>
      <c r="B184" s="43"/>
      <c r="C184" s="52" t="str">
        <f>IFERROR(VLOOKUP(B184,Hoja3!$E$4:$F$253,2,0),"")</f>
        <v/>
      </c>
      <c r="D184" s="53" t="str">
        <f>IFERROR(VLOOKUP(B184,Hoja3!$I$4:$J$253,2,0),"")</f>
        <v/>
      </c>
      <c r="E184" s="44"/>
      <c r="F184" s="44"/>
      <c r="G184" s="1"/>
      <c r="I184" s="45"/>
      <c r="J184" s="47"/>
    </row>
    <row r="185" spans="1:10" x14ac:dyDescent="0.25">
      <c r="A185" s="42">
        <v>150</v>
      </c>
      <c r="B185" s="43"/>
      <c r="C185" s="52" t="str">
        <f>IFERROR(VLOOKUP(B185,Hoja3!$E$4:$F$253,2,0),"")</f>
        <v/>
      </c>
      <c r="D185" s="53" t="str">
        <f>IFERROR(VLOOKUP(B185,Hoja3!$I$4:$J$253,2,0),"")</f>
        <v/>
      </c>
      <c r="E185" s="44"/>
      <c r="F185" s="44"/>
      <c r="G185" s="1"/>
      <c r="I185" s="45"/>
      <c r="J185" s="47"/>
    </row>
    <row r="186" spans="1:10" x14ac:dyDescent="0.25">
      <c r="A186" s="42">
        <v>151</v>
      </c>
      <c r="B186" s="43"/>
      <c r="C186" s="52" t="str">
        <f>IFERROR(VLOOKUP(B186,Hoja3!$E$4:$F$253,2,0),"")</f>
        <v/>
      </c>
      <c r="D186" s="53" t="str">
        <f>IFERROR(VLOOKUP(B186,Hoja3!$I$4:$J$253,2,0),"")</f>
        <v/>
      </c>
      <c r="E186" s="44"/>
      <c r="F186" s="44"/>
      <c r="G186" s="1"/>
      <c r="I186" s="45"/>
      <c r="J186" s="47"/>
    </row>
    <row r="187" spans="1:10" x14ac:dyDescent="0.25">
      <c r="A187" s="42">
        <v>152</v>
      </c>
      <c r="B187" s="43"/>
      <c r="C187" s="52" t="str">
        <f>IFERROR(VLOOKUP(B187,Hoja3!$E$4:$F$253,2,0),"")</f>
        <v/>
      </c>
      <c r="D187" s="53" t="str">
        <f>IFERROR(VLOOKUP(B187,Hoja3!$I$4:$J$253,2,0),"")</f>
        <v/>
      </c>
      <c r="E187" s="44"/>
      <c r="F187" s="44"/>
      <c r="G187" s="1"/>
      <c r="I187" s="45"/>
      <c r="J187" s="47"/>
    </row>
    <row r="188" spans="1:10" x14ac:dyDescent="0.25">
      <c r="A188" s="42">
        <v>153</v>
      </c>
      <c r="B188" s="43"/>
      <c r="C188" s="52" t="str">
        <f>IFERROR(VLOOKUP(B188,Hoja3!$E$4:$F$253,2,0),"")</f>
        <v/>
      </c>
      <c r="D188" s="53" t="str">
        <f>IFERROR(VLOOKUP(B188,Hoja3!$I$4:$J$253,2,0),"")</f>
        <v/>
      </c>
      <c r="E188" s="44"/>
      <c r="F188" s="44"/>
      <c r="G188" s="1"/>
      <c r="I188" s="45"/>
      <c r="J188" s="47"/>
    </row>
    <row r="189" spans="1:10" x14ac:dyDescent="0.25">
      <c r="A189" s="42">
        <v>154</v>
      </c>
      <c r="B189" s="43"/>
      <c r="C189" s="52" t="str">
        <f>IFERROR(VLOOKUP(B189,Hoja3!$E$4:$F$253,2,0),"")</f>
        <v/>
      </c>
      <c r="D189" s="53" t="str">
        <f>IFERROR(VLOOKUP(B189,Hoja3!$I$4:$J$253,2,0),"")</f>
        <v/>
      </c>
      <c r="E189" s="44"/>
      <c r="F189" s="44"/>
      <c r="G189" s="1"/>
      <c r="I189" s="45"/>
      <c r="J189" s="47"/>
    </row>
    <row r="190" spans="1:10" x14ac:dyDescent="0.25">
      <c r="A190" s="42">
        <v>155</v>
      </c>
      <c r="B190" s="43"/>
      <c r="C190" s="52" t="str">
        <f>IFERROR(VLOOKUP(B190,Hoja3!$E$4:$F$253,2,0),"")</f>
        <v/>
      </c>
      <c r="D190" s="53" t="str">
        <f>IFERROR(VLOOKUP(B190,Hoja3!$I$4:$J$253,2,0),"")</f>
        <v/>
      </c>
      <c r="E190" s="44"/>
      <c r="F190" s="44"/>
      <c r="G190" s="1"/>
      <c r="I190" s="45"/>
      <c r="J190" s="47"/>
    </row>
    <row r="191" spans="1:10" x14ac:dyDescent="0.25">
      <c r="A191" s="42">
        <v>156</v>
      </c>
      <c r="B191" s="43"/>
      <c r="C191" s="52" t="str">
        <f>IFERROR(VLOOKUP(B191,Hoja3!$E$4:$F$253,2,0),"")</f>
        <v/>
      </c>
      <c r="D191" s="53" t="str">
        <f>IFERROR(VLOOKUP(B191,Hoja3!$I$4:$J$253,2,0),"")</f>
        <v/>
      </c>
      <c r="E191" s="44"/>
      <c r="F191" s="44"/>
      <c r="G191" s="1"/>
      <c r="I191" s="45"/>
      <c r="J191" s="47"/>
    </row>
    <row r="192" spans="1:10" x14ac:dyDescent="0.25">
      <c r="A192" s="42">
        <v>157</v>
      </c>
      <c r="B192" s="43"/>
      <c r="C192" s="52" t="str">
        <f>IFERROR(VLOOKUP(B192,Hoja3!$E$4:$F$253,2,0),"")</f>
        <v/>
      </c>
      <c r="D192" s="53" t="str">
        <f>IFERROR(VLOOKUP(B192,Hoja3!$I$4:$J$253,2,0),"")</f>
        <v/>
      </c>
      <c r="E192" s="44"/>
      <c r="F192" s="44"/>
      <c r="G192" s="1"/>
      <c r="I192" s="45"/>
      <c r="J192" s="47"/>
    </row>
    <row r="193" spans="1:10" x14ac:dyDescent="0.25">
      <c r="A193" s="42">
        <v>158</v>
      </c>
      <c r="B193" s="43"/>
      <c r="C193" s="52" t="str">
        <f>IFERROR(VLOOKUP(B193,Hoja3!$E$4:$F$253,2,0),"")</f>
        <v/>
      </c>
      <c r="D193" s="53" t="str">
        <f>IFERROR(VLOOKUP(B193,Hoja3!$I$4:$J$253,2,0),"")</f>
        <v/>
      </c>
      <c r="E193" s="44"/>
      <c r="F193" s="44"/>
      <c r="G193" s="1"/>
      <c r="I193" s="45"/>
      <c r="J193" s="47"/>
    </row>
    <row r="194" spans="1:10" x14ac:dyDescent="0.25">
      <c r="A194" s="42">
        <v>159</v>
      </c>
      <c r="B194" s="43"/>
      <c r="C194" s="52" t="str">
        <f>IFERROR(VLOOKUP(B194,Hoja3!$E$4:$F$253,2,0),"")</f>
        <v/>
      </c>
      <c r="D194" s="53" t="str">
        <f>IFERROR(VLOOKUP(B194,Hoja3!$I$4:$J$253,2,0),"")</f>
        <v/>
      </c>
      <c r="E194" s="44"/>
      <c r="F194" s="44"/>
      <c r="G194" s="1"/>
      <c r="I194" s="45"/>
      <c r="J194" s="47"/>
    </row>
    <row r="195" spans="1:10" x14ac:dyDescent="0.25">
      <c r="A195" s="42">
        <v>160</v>
      </c>
      <c r="B195" s="43"/>
      <c r="C195" s="52" t="str">
        <f>IFERROR(VLOOKUP(B195,Hoja3!$E$4:$F$253,2,0),"")</f>
        <v/>
      </c>
      <c r="D195" s="53" t="str">
        <f>IFERROR(VLOOKUP(B195,Hoja3!$I$4:$J$253,2,0),"")</f>
        <v/>
      </c>
      <c r="E195" s="44"/>
      <c r="F195" s="44"/>
      <c r="G195" s="1"/>
      <c r="I195" s="45"/>
      <c r="J195" s="47"/>
    </row>
    <row r="196" spans="1:10" x14ac:dyDescent="0.25">
      <c r="A196" s="42">
        <v>161</v>
      </c>
      <c r="B196" s="43"/>
      <c r="C196" s="52" t="str">
        <f>IFERROR(VLOOKUP(B196,Hoja3!$E$4:$F$253,2,0),"")</f>
        <v/>
      </c>
      <c r="D196" s="53" t="str">
        <f>IFERROR(VLOOKUP(B196,Hoja3!$I$4:$J$253,2,0),"")</f>
        <v/>
      </c>
      <c r="E196" s="44"/>
      <c r="F196" s="44"/>
      <c r="G196" s="1"/>
      <c r="I196" s="45"/>
      <c r="J196" s="47"/>
    </row>
    <row r="197" spans="1:10" x14ac:dyDescent="0.25">
      <c r="A197" s="42">
        <v>162</v>
      </c>
      <c r="B197" s="43"/>
      <c r="C197" s="52" t="str">
        <f>IFERROR(VLOOKUP(B197,Hoja3!$E$4:$F$253,2,0),"")</f>
        <v/>
      </c>
      <c r="D197" s="53" t="str">
        <f>IFERROR(VLOOKUP(B197,Hoja3!$I$4:$J$253,2,0),"")</f>
        <v/>
      </c>
      <c r="E197" s="44"/>
      <c r="F197" s="44"/>
      <c r="G197" s="1"/>
      <c r="I197" s="45"/>
      <c r="J197" s="47"/>
    </row>
    <row r="198" spans="1:10" x14ac:dyDescent="0.25">
      <c r="A198" s="42">
        <v>163</v>
      </c>
      <c r="B198" s="43"/>
      <c r="C198" s="52" t="str">
        <f>IFERROR(VLOOKUP(B198,Hoja3!$E$4:$F$253,2,0),"")</f>
        <v/>
      </c>
      <c r="D198" s="53" t="str">
        <f>IFERROR(VLOOKUP(B198,Hoja3!$I$4:$J$253,2,0),"")</f>
        <v/>
      </c>
      <c r="E198" s="44"/>
      <c r="F198" s="44"/>
      <c r="G198" s="1"/>
      <c r="I198" s="45"/>
      <c r="J198" s="47"/>
    </row>
    <row r="199" spans="1:10" x14ac:dyDescent="0.25">
      <c r="A199" s="42">
        <v>164</v>
      </c>
      <c r="B199" s="43"/>
      <c r="C199" s="52" t="str">
        <f>IFERROR(VLOOKUP(B199,Hoja3!$E$4:$F$253,2,0),"")</f>
        <v/>
      </c>
      <c r="D199" s="53" t="str">
        <f>IFERROR(VLOOKUP(B199,Hoja3!$I$4:$J$253,2,0),"")</f>
        <v/>
      </c>
      <c r="E199" s="44"/>
      <c r="F199" s="44"/>
      <c r="G199" s="1"/>
      <c r="I199" s="45"/>
      <c r="J199" s="47"/>
    </row>
    <row r="200" spans="1:10" x14ac:dyDescent="0.25">
      <c r="A200" s="42">
        <v>165</v>
      </c>
      <c r="B200" s="43"/>
      <c r="C200" s="52" t="str">
        <f>IFERROR(VLOOKUP(B200,Hoja3!$E$4:$F$253,2,0),"")</f>
        <v/>
      </c>
      <c r="D200" s="53" t="str">
        <f>IFERROR(VLOOKUP(B200,Hoja3!$I$4:$J$253,2,0),"")</f>
        <v/>
      </c>
      <c r="E200" s="44"/>
      <c r="F200" s="44"/>
      <c r="G200" s="1"/>
      <c r="I200" s="45"/>
      <c r="J200" s="47"/>
    </row>
    <row r="201" spans="1:10" x14ac:dyDescent="0.25">
      <c r="A201" s="42">
        <v>166</v>
      </c>
      <c r="B201" s="43"/>
      <c r="C201" s="52" t="str">
        <f>IFERROR(VLOOKUP(B201,Hoja3!$E$4:$F$253,2,0),"")</f>
        <v/>
      </c>
      <c r="D201" s="53" t="str">
        <f>IFERROR(VLOOKUP(B201,Hoja3!$I$4:$J$253,2,0),"")</f>
        <v/>
      </c>
      <c r="E201" s="44"/>
      <c r="F201" s="44"/>
      <c r="G201" s="1"/>
      <c r="I201" s="45"/>
      <c r="J201" s="47"/>
    </row>
    <row r="202" spans="1:10" x14ac:dyDescent="0.25">
      <c r="A202" s="42">
        <v>167</v>
      </c>
      <c r="B202" s="43"/>
      <c r="C202" s="52" t="str">
        <f>IFERROR(VLOOKUP(B202,Hoja3!$E$4:$F$253,2,0),"")</f>
        <v/>
      </c>
      <c r="D202" s="53" t="str">
        <f>IFERROR(VLOOKUP(B202,Hoja3!$I$4:$J$253,2,0),"")</f>
        <v/>
      </c>
      <c r="E202" s="44"/>
      <c r="F202" s="44"/>
      <c r="G202" s="1"/>
      <c r="I202" s="45"/>
      <c r="J202" s="47"/>
    </row>
    <row r="203" spans="1:10" x14ac:dyDescent="0.25">
      <c r="A203" s="42">
        <v>168</v>
      </c>
      <c r="B203" s="43"/>
      <c r="C203" s="52" t="str">
        <f>IFERROR(VLOOKUP(B203,Hoja3!$E$4:$F$253,2,0),"")</f>
        <v/>
      </c>
      <c r="D203" s="53" t="str">
        <f>IFERROR(VLOOKUP(B203,Hoja3!$I$4:$J$253,2,0),"")</f>
        <v/>
      </c>
      <c r="E203" s="44"/>
      <c r="F203" s="44"/>
      <c r="G203" s="1"/>
      <c r="I203" s="45"/>
      <c r="J203" s="47"/>
    </row>
    <row r="204" spans="1:10" x14ac:dyDescent="0.25">
      <c r="A204" s="42">
        <v>169</v>
      </c>
      <c r="B204" s="43"/>
      <c r="C204" s="52" t="str">
        <f>IFERROR(VLOOKUP(B204,Hoja3!$E$4:$F$253,2,0),"")</f>
        <v/>
      </c>
      <c r="D204" s="53" t="str">
        <f>IFERROR(VLOOKUP(B204,Hoja3!$I$4:$J$253,2,0),"")</f>
        <v/>
      </c>
      <c r="E204" s="44"/>
      <c r="F204" s="44"/>
      <c r="G204" s="1"/>
      <c r="I204" s="45"/>
      <c r="J204" s="47"/>
    </row>
    <row r="205" spans="1:10" x14ac:dyDescent="0.25">
      <c r="A205" s="42">
        <v>170</v>
      </c>
      <c r="B205" s="43"/>
      <c r="C205" s="52" t="str">
        <f>IFERROR(VLOOKUP(B205,Hoja3!$E$4:$F$253,2,0),"")</f>
        <v/>
      </c>
      <c r="D205" s="53" t="str">
        <f>IFERROR(VLOOKUP(B205,Hoja3!$I$4:$J$253,2,0),"")</f>
        <v/>
      </c>
      <c r="E205" s="44"/>
      <c r="F205" s="44"/>
      <c r="G205" s="1"/>
      <c r="I205" s="45"/>
      <c r="J205" s="47"/>
    </row>
    <row r="206" spans="1:10" x14ac:dyDescent="0.25">
      <c r="A206" s="42">
        <v>171</v>
      </c>
      <c r="B206" s="43"/>
      <c r="C206" s="52" t="str">
        <f>IFERROR(VLOOKUP(B206,Hoja3!$E$4:$F$253,2,0),"")</f>
        <v/>
      </c>
      <c r="D206" s="53" t="str">
        <f>IFERROR(VLOOKUP(B206,Hoja3!$I$4:$J$253,2,0),"")</f>
        <v/>
      </c>
      <c r="E206" s="44"/>
      <c r="F206" s="44"/>
      <c r="G206" s="1"/>
      <c r="I206" s="45"/>
      <c r="J206" s="47"/>
    </row>
    <row r="207" spans="1:10" x14ac:dyDescent="0.25">
      <c r="A207" s="42">
        <v>172</v>
      </c>
      <c r="B207" s="43"/>
      <c r="C207" s="52" t="str">
        <f>IFERROR(VLOOKUP(B207,Hoja3!$E$4:$F$253,2,0),"")</f>
        <v/>
      </c>
      <c r="D207" s="53" t="str">
        <f>IFERROR(VLOOKUP(B207,Hoja3!$I$4:$J$253,2,0),"")</f>
        <v/>
      </c>
      <c r="E207" s="44"/>
      <c r="F207" s="44"/>
      <c r="G207" s="1"/>
      <c r="I207" s="45"/>
      <c r="J207" s="47"/>
    </row>
    <row r="208" spans="1:10" x14ac:dyDescent="0.25">
      <c r="A208" s="42">
        <v>173</v>
      </c>
      <c r="B208" s="43"/>
      <c r="C208" s="52" t="str">
        <f>IFERROR(VLOOKUP(B208,Hoja3!$E$4:$F$253,2,0),"")</f>
        <v/>
      </c>
      <c r="D208" s="53" t="str">
        <f>IFERROR(VLOOKUP(B208,Hoja3!$I$4:$J$253,2,0),"")</f>
        <v/>
      </c>
      <c r="E208" s="44"/>
      <c r="F208" s="44"/>
      <c r="G208" s="1"/>
      <c r="I208" s="45"/>
      <c r="J208" s="47"/>
    </row>
    <row r="209" spans="1:10" x14ac:dyDescent="0.25">
      <c r="A209" s="42">
        <v>174</v>
      </c>
      <c r="B209" s="43"/>
      <c r="C209" s="52" t="str">
        <f>IFERROR(VLOOKUP(B209,Hoja3!$E$4:$F$253,2,0),"")</f>
        <v/>
      </c>
      <c r="D209" s="53" t="str">
        <f>IFERROR(VLOOKUP(B209,Hoja3!$I$4:$J$253,2,0),"")</f>
        <v/>
      </c>
      <c r="E209" s="44"/>
      <c r="F209" s="44"/>
      <c r="G209" s="1"/>
      <c r="I209" s="45"/>
      <c r="J209" s="47"/>
    </row>
    <row r="210" spans="1:10" x14ac:dyDescent="0.25">
      <c r="A210" s="42">
        <v>175</v>
      </c>
      <c r="B210" s="43"/>
      <c r="C210" s="52" t="str">
        <f>IFERROR(VLOOKUP(B210,Hoja3!$E$4:$F$253,2,0),"")</f>
        <v/>
      </c>
      <c r="D210" s="53" t="str">
        <f>IFERROR(VLOOKUP(B210,Hoja3!$I$4:$J$253,2,0),"")</f>
        <v/>
      </c>
      <c r="E210" s="44"/>
      <c r="F210" s="44"/>
      <c r="G210" s="1"/>
      <c r="I210" s="45"/>
      <c r="J210" s="47"/>
    </row>
    <row r="211" spans="1:10" x14ac:dyDescent="0.25">
      <c r="A211" s="42">
        <v>176</v>
      </c>
      <c r="B211" s="43"/>
      <c r="C211" s="52" t="str">
        <f>IFERROR(VLOOKUP(B211,Hoja3!$E$4:$F$253,2,0),"")</f>
        <v/>
      </c>
      <c r="D211" s="53" t="str">
        <f>IFERROR(VLOOKUP(B211,Hoja3!$I$4:$J$253,2,0),"")</f>
        <v/>
      </c>
      <c r="E211" s="44"/>
      <c r="F211" s="44"/>
      <c r="G211" s="1"/>
      <c r="I211" s="45"/>
      <c r="J211" s="47"/>
    </row>
    <row r="212" spans="1:10" x14ac:dyDescent="0.25">
      <c r="A212" s="42">
        <v>177</v>
      </c>
      <c r="B212" s="43"/>
      <c r="C212" s="52" t="str">
        <f>IFERROR(VLOOKUP(B212,Hoja3!$E$4:$F$253,2,0),"")</f>
        <v/>
      </c>
      <c r="D212" s="53" t="str">
        <f>IFERROR(VLOOKUP(B212,Hoja3!$I$4:$J$253,2,0),"")</f>
        <v/>
      </c>
      <c r="E212" s="44"/>
      <c r="F212" s="44"/>
      <c r="G212" s="1"/>
      <c r="I212" s="45"/>
      <c r="J212" s="47"/>
    </row>
    <row r="213" spans="1:10" x14ac:dyDescent="0.25">
      <c r="A213" s="42">
        <v>178</v>
      </c>
      <c r="B213" s="43"/>
      <c r="C213" s="52" t="str">
        <f>IFERROR(VLOOKUP(B213,Hoja3!$E$4:$F$253,2,0),"")</f>
        <v/>
      </c>
      <c r="D213" s="53" t="str">
        <f>IFERROR(VLOOKUP(B213,Hoja3!$I$4:$J$253,2,0),"")</f>
        <v/>
      </c>
      <c r="E213" s="44"/>
      <c r="F213" s="44"/>
      <c r="G213" s="1"/>
      <c r="I213" s="45"/>
      <c r="J213" s="47"/>
    </row>
    <row r="214" spans="1:10" x14ac:dyDescent="0.25">
      <c r="A214" s="42">
        <v>179</v>
      </c>
      <c r="B214" s="43"/>
      <c r="C214" s="52" t="str">
        <f>IFERROR(VLOOKUP(B214,Hoja3!$E$4:$F$253,2,0),"")</f>
        <v/>
      </c>
      <c r="D214" s="53" t="str">
        <f>IFERROR(VLOOKUP(B214,Hoja3!$I$4:$J$253,2,0),"")</f>
        <v/>
      </c>
      <c r="E214" s="44"/>
      <c r="F214" s="44"/>
      <c r="G214" s="1"/>
      <c r="I214" s="45"/>
      <c r="J214" s="47"/>
    </row>
    <row r="215" spans="1:10" x14ac:dyDescent="0.25">
      <c r="A215" s="42">
        <v>180</v>
      </c>
      <c r="B215" s="43"/>
      <c r="C215" s="52" t="str">
        <f>IFERROR(VLOOKUP(B215,Hoja3!$E$4:$F$253,2,0),"")</f>
        <v/>
      </c>
      <c r="D215" s="53" t="str">
        <f>IFERROR(VLOOKUP(B215,Hoja3!$I$4:$J$253,2,0),"")</f>
        <v/>
      </c>
      <c r="E215" s="44"/>
      <c r="F215" s="44"/>
      <c r="G215" s="1"/>
      <c r="I215" s="45"/>
      <c r="J215" s="47"/>
    </row>
    <row r="216" spans="1:10" x14ac:dyDescent="0.25">
      <c r="A216" s="42">
        <v>181</v>
      </c>
      <c r="B216" s="43"/>
      <c r="C216" s="52" t="str">
        <f>IFERROR(VLOOKUP(B216,Hoja3!$E$4:$F$253,2,0),"")</f>
        <v/>
      </c>
      <c r="D216" s="53" t="str">
        <f>IFERROR(VLOOKUP(B216,Hoja3!$I$4:$J$253,2,0),"")</f>
        <v/>
      </c>
      <c r="E216" s="44"/>
      <c r="F216" s="44"/>
      <c r="G216" s="1"/>
      <c r="I216" s="45"/>
      <c r="J216" s="47"/>
    </row>
    <row r="217" spans="1:10" x14ac:dyDescent="0.25">
      <c r="A217" s="42">
        <v>182</v>
      </c>
      <c r="B217" s="43"/>
      <c r="C217" s="52" t="str">
        <f>IFERROR(VLOOKUP(B217,Hoja3!$E$4:$F$253,2,0),"")</f>
        <v/>
      </c>
      <c r="D217" s="53" t="str">
        <f>IFERROR(VLOOKUP(B217,Hoja3!$I$4:$J$253,2,0),"")</f>
        <v/>
      </c>
      <c r="E217" s="44"/>
      <c r="F217" s="44"/>
      <c r="G217" s="1"/>
      <c r="I217" s="45"/>
      <c r="J217" s="47"/>
    </row>
    <row r="218" spans="1:10" x14ac:dyDescent="0.25">
      <c r="A218" s="42">
        <v>183</v>
      </c>
      <c r="B218" s="43"/>
      <c r="C218" s="52" t="str">
        <f>IFERROR(VLOOKUP(B218,Hoja3!$E$4:$F$253,2,0),"")</f>
        <v/>
      </c>
      <c r="D218" s="53" t="str">
        <f>IFERROR(VLOOKUP(B218,Hoja3!$I$4:$J$253,2,0),"")</f>
        <v/>
      </c>
      <c r="E218" s="44"/>
      <c r="F218" s="44"/>
      <c r="G218" s="1"/>
      <c r="I218" s="45"/>
      <c r="J218" s="47"/>
    </row>
    <row r="219" spans="1:10" x14ac:dyDescent="0.25">
      <c r="A219" s="42">
        <v>184</v>
      </c>
      <c r="B219" s="43"/>
      <c r="C219" s="52" t="str">
        <f>IFERROR(VLOOKUP(B219,Hoja3!$E$4:$F$253,2,0),"")</f>
        <v/>
      </c>
      <c r="D219" s="53" t="str">
        <f>IFERROR(VLOOKUP(B219,Hoja3!$I$4:$J$253,2,0),"")</f>
        <v/>
      </c>
      <c r="E219" s="44"/>
      <c r="F219" s="44"/>
      <c r="G219" s="1"/>
      <c r="I219" s="45"/>
      <c r="J219" s="47"/>
    </row>
    <row r="220" spans="1:10" x14ac:dyDescent="0.25">
      <c r="A220" s="42">
        <v>185</v>
      </c>
      <c r="B220" s="43"/>
      <c r="C220" s="52" t="str">
        <f>IFERROR(VLOOKUP(B220,Hoja3!$E$4:$F$253,2,0),"")</f>
        <v/>
      </c>
      <c r="D220" s="53" t="str">
        <f>IFERROR(VLOOKUP(B220,Hoja3!$I$4:$J$253,2,0),"")</f>
        <v/>
      </c>
      <c r="E220" s="44"/>
      <c r="F220" s="44"/>
      <c r="G220" s="1"/>
      <c r="I220" s="45"/>
      <c r="J220" s="47"/>
    </row>
    <row r="221" spans="1:10" x14ac:dyDescent="0.25">
      <c r="A221" s="42">
        <v>186</v>
      </c>
      <c r="B221" s="43"/>
      <c r="C221" s="52" t="str">
        <f>IFERROR(VLOOKUP(B221,Hoja3!$E$4:$F$253,2,0),"")</f>
        <v/>
      </c>
      <c r="D221" s="53" t="str">
        <f>IFERROR(VLOOKUP(B221,Hoja3!$I$4:$J$253,2,0),"")</f>
        <v/>
      </c>
      <c r="E221" s="44"/>
      <c r="F221" s="44"/>
      <c r="G221" s="1"/>
      <c r="I221" s="45"/>
      <c r="J221" s="47"/>
    </row>
    <row r="222" spans="1:10" x14ac:dyDescent="0.25">
      <c r="A222" s="42">
        <v>187</v>
      </c>
      <c r="B222" s="43"/>
      <c r="C222" s="52" t="str">
        <f>IFERROR(VLOOKUP(B222,Hoja3!$E$4:$F$253,2,0),"")</f>
        <v/>
      </c>
      <c r="D222" s="53" t="str">
        <f>IFERROR(VLOOKUP(B222,Hoja3!$I$4:$J$253,2,0),"")</f>
        <v/>
      </c>
      <c r="E222" s="44"/>
      <c r="F222" s="44"/>
      <c r="G222" s="1"/>
      <c r="I222" s="45"/>
      <c r="J222" s="47"/>
    </row>
    <row r="223" spans="1:10" x14ac:dyDescent="0.25">
      <c r="A223" s="42">
        <v>188</v>
      </c>
      <c r="B223" s="43"/>
      <c r="C223" s="52" t="str">
        <f>IFERROR(VLOOKUP(B223,Hoja3!$E$4:$F$253,2,0),"")</f>
        <v/>
      </c>
      <c r="D223" s="53" t="str">
        <f>IFERROR(VLOOKUP(B223,Hoja3!$I$4:$J$253,2,0),"")</f>
        <v/>
      </c>
      <c r="E223" s="44"/>
      <c r="F223" s="44"/>
      <c r="G223" s="1"/>
      <c r="I223" s="45"/>
      <c r="J223" s="47"/>
    </row>
    <row r="224" spans="1:10" x14ac:dyDescent="0.25">
      <c r="A224" s="42">
        <v>189</v>
      </c>
      <c r="B224" s="43"/>
      <c r="C224" s="52" t="str">
        <f>IFERROR(VLOOKUP(B224,Hoja3!$E$4:$F$253,2,0),"")</f>
        <v/>
      </c>
      <c r="D224" s="53" t="str">
        <f>IFERROR(VLOOKUP(B224,Hoja3!$I$4:$J$253,2,0),"")</f>
        <v/>
      </c>
      <c r="E224" s="44"/>
      <c r="F224" s="44"/>
      <c r="G224" s="1"/>
      <c r="I224" s="45"/>
      <c r="J224" s="47"/>
    </row>
    <row r="225" spans="1:10" x14ac:dyDescent="0.25">
      <c r="A225" s="42">
        <v>190</v>
      </c>
      <c r="B225" s="43"/>
      <c r="C225" s="52" t="str">
        <f>IFERROR(VLOOKUP(B225,Hoja3!$E$4:$F$253,2,0),"")</f>
        <v/>
      </c>
      <c r="D225" s="53" t="str">
        <f>IFERROR(VLOOKUP(B225,Hoja3!$I$4:$J$253,2,0),"")</f>
        <v/>
      </c>
      <c r="E225" s="44"/>
      <c r="F225" s="44"/>
      <c r="G225" s="1"/>
      <c r="I225" s="45"/>
      <c r="J225" s="47"/>
    </row>
    <row r="226" spans="1:10" x14ac:dyDescent="0.25">
      <c r="A226" s="42">
        <v>191</v>
      </c>
      <c r="B226" s="43"/>
      <c r="C226" s="52" t="str">
        <f>IFERROR(VLOOKUP(B226,Hoja3!$E$4:$F$253,2,0),"")</f>
        <v/>
      </c>
      <c r="D226" s="53" t="str">
        <f>IFERROR(VLOOKUP(B226,Hoja3!$I$4:$J$253,2,0),"")</f>
        <v/>
      </c>
      <c r="E226" s="44"/>
      <c r="F226" s="44"/>
      <c r="G226" s="1"/>
      <c r="I226" s="45"/>
      <c r="J226" s="47"/>
    </row>
    <row r="227" spans="1:10" x14ac:dyDescent="0.25">
      <c r="A227" s="42">
        <v>192</v>
      </c>
      <c r="B227" s="43"/>
      <c r="C227" s="52" t="str">
        <f>IFERROR(VLOOKUP(B227,Hoja3!$E$4:$F$253,2,0),"")</f>
        <v/>
      </c>
      <c r="D227" s="53" t="str">
        <f>IFERROR(VLOOKUP(B227,Hoja3!$I$4:$J$253,2,0),"")</f>
        <v/>
      </c>
      <c r="E227" s="44"/>
      <c r="F227" s="44"/>
      <c r="G227" s="1"/>
      <c r="I227" s="45"/>
      <c r="J227" s="47"/>
    </row>
    <row r="228" spans="1:10" x14ac:dyDescent="0.25">
      <c r="A228" s="42">
        <v>193</v>
      </c>
      <c r="B228" s="43"/>
      <c r="C228" s="52" t="str">
        <f>IFERROR(VLOOKUP(B228,Hoja3!$E$4:$F$253,2,0),"")</f>
        <v/>
      </c>
      <c r="D228" s="53" t="str">
        <f>IFERROR(VLOOKUP(B228,Hoja3!$I$4:$J$253,2,0),"")</f>
        <v/>
      </c>
      <c r="E228" s="44"/>
      <c r="F228" s="44"/>
      <c r="G228" s="1"/>
      <c r="I228" s="45"/>
      <c r="J228" s="47"/>
    </row>
    <row r="229" spans="1:10" x14ac:dyDescent="0.25">
      <c r="A229" s="42">
        <v>194</v>
      </c>
      <c r="B229" s="43"/>
      <c r="C229" s="52" t="str">
        <f>IFERROR(VLOOKUP(B229,Hoja3!$E$4:$F$253,2,0),"")</f>
        <v/>
      </c>
      <c r="D229" s="53" t="str">
        <f>IFERROR(VLOOKUP(B229,Hoja3!$I$4:$J$253,2,0),"")</f>
        <v/>
      </c>
      <c r="E229" s="44"/>
      <c r="F229" s="44"/>
      <c r="G229" s="1"/>
      <c r="I229" s="45"/>
      <c r="J229" s="47"/>
    </row>
    <row r="230" spans="1:10" x14ac:dyDescent="0.25">
      <c r="A230" s="42">
        <v>195</v>
      </c>
      <c r="B230" s="43"/>
      <c r="C230" s="52" t="str">
        <f>IFERROR(VLOOKUP(B230,Hoja3!$E$4:$F$253,2,0),"")</f>
        <v/>
      </c>
      <c r="D230" s="53" t="str">
        <f>IFERROR(VLOOKUP(B230,Hoja3!$I$4:$J$253,2,0),"")</f>
        <v/>
      </c>
      <c r="E230" s="44"/>
      <c r="F230" s="44"/>
      <c r="G230" s="1"/>
      <c r="I230" s="45"/>
      <c r="J230" s="47"/>
    </row>
    <row r="231" spans="1:10" x14ac:dyDescent="0.25">
      <c r="A231" s="42">
        <v>196</v>
      </c>
      <c r="B231" s="43"/>
      <c r="C231" s="52" t="str">
        <f>IFERROR(VLOOKUP(B231,Hoja3!$E$4:$F$253,2,0),"")</f>
        <v/>
      </c>
      <c r="D231" s="53" t="str">
        <f>IFERROR(VLOOKUP(B231,Hoja3!$I$4:$J$253,2,0),"")</f>
        <v/>
      </c>
      <c r="E231" s="44"/>
      <c r="F231" s="44"/>
      <c r="G231" s="1"/>
      <c r="I231" s="45"/>
      <c r="J231" s="47"/>
    </row>
    <row r="232" spans="1:10" x14ac:dyDescent="0.25">
      <c r="A232" s="42">
        <v>197</v>
      </c>
      <c r="B232" s="43"/>
      <c r="C232" s="52" t="str">
        <f>IFERROR(VLOOKUP(B232,Hoja3!$E$4:$F$253,2,0),"")</f>
        <v/>
      </c>
      <c r="D232" s="53" t="str">
        <f>IFERROR(VLOOKUP(B232,Hoja3!$I$4:$J$253,2,0),"")</f>
        <v/>
      </c>
      <c r="E232" s="44"/>
      <c r="F232" s="44"/>
      <c r="G232" s="1"/>
      <c r="I232" s="45"/>
      <c r="J232" s="47"/>
    </row>
    <row r="233" spans="1:10" x14ac:dyDescent="0.25">
      <c r="A233" s="42">
        <v>198</v>
      </c>
      <c r="B233" s="43"/>
      <c r="C233" s="52" t="str">
        <f>IFERROR(VLOOKUP(B233,Hoja3!$E$4:$F$253,2,0),"")</f>
        <v/>
      </c>
      <c r="D233" s="53" t="str">
        <f>IFERROR(VLOOKUP(B233,Hoja3!$I$4:$J$253,2,0),"")</f>
        <v/>
      </c>
      <c r="E233" s="44"/>
      <c r="F233" s="44"/>
      <c r="G233" s="1"/>
      <c r="I233" s="45"/>
      <c r="J233" s="47"/>
    </row>
    <row r="234" spans="1:10" x14ac:dyDescent="0.25">
      <c r="A234" s="42">
        <v>199</v>
      </c>
      <c r="B234" s="43"/>
      <c r="C234" s="52" t="str">
        <f>IFERROR(VLOOKUP(B234,Hoja3!$E$4:$F$253,2,0),"")</f>
        <v/>
      </c>
      <c r="D234" s="53" t="str">
        <f>IFERROR(VLOOKUP(B234,Hoja3!$I$4:$J$253,2,0),"")</f>
        <v/>
      </c>
      <c r="E234" s="44"/>
      <c r="F234" s="44"/>
      <c r="G234" s="1"/>
      <c r="I234" s="45"/>
      <c r="J234" s="47"/>
    </row>
    <row r="235" spans="1:10" x14ac:dyDescent="0.25">
      <c r="A235" s="42">
        <v>200</v>
      </c>
      <c r="B235" s="43"/>
      <c r="C235" s="52" t="str">
        <f>IFERROR(VLOOKUP(B235,Hoja3!$E$4:$F$253,2,0),"")</f>
        <v/>
      </c>
      <c r="D235" s="53" t="str">
        <f>IFERROR(VLOOKUP(B235,Hoja3!$I$4:$J$253,2,0),"")</f>
        <v/>
      </c>
      <c r="E235" s="44"/>
      <c r="F235" s="44"/>
      <c r="G235" s="1"/>
      <c r="I235" s="45"/>
      <c r="J235" s="47"/>
    </row>
    <row r="236" spans="1:10" x14ac:dyDescent="0.25">
      <c r="A236" s="42">
        <v>201</v>
      </c>
      <c r="B236" s="43"/>
      <c r="C236" s="52" t="str">
        <f>IFERROR(VLOOKUP(B236,Hoja3!$E$4:$F$253,2,0),"")</f>
        <v/>
      </c>
      <c r="D236" s="53" t="str">
        <f>IFERROR(VLOOKUP(B236,Hoja3!$I$4:$J$253,2,0),"")</f>
        <v/>
      </c>
      <c r="E236" s="44"/>
      <c r="F236" s="44"/>
      <c r="G236" s="1"/>
      <c r="I236" s="45"/>
      <c r="J236" s="47"/>
    </row>
    <row r="237" spans="1:10" x14ac:dyDescent="0.25">
      <c r="A237" s="42">
        <v>202</v>
      </c>
      <c r="B237" s="43"/>
      <c r="C237" s="52" t="str">
        <f>IFERROR(VLOOKUP(B237,Hoja3!$E$4:$F$253,2,0),"")</f>
        <v/>
      </c>
      <c r="D237" s="53" t="str">
        <f>IFERROR(VLOOKUP(B237,Hoja3!$I$4:$J$253,2,0),"")</f>
        <v/>
      </c>
      <c r="E237" s="44"/>
      <c r="F237" s="44"/>
      <c r="G237" s="1"/>
      <c r="I237" s="45"/>
      <c r="J237" s="47"/>
    </row>
    <row r="238" spans="1:10" x14ac:dyDescent="0.25">
      <c r="A238" s="42">
        <v>203</v>
      </c>
      <c r="B238" s="43"/>
      <c r="C238" s="52" t="str">
        <f>IFERROR(VLOOKUP(B238,Hoja3!$E$4:$F$253,2,0),"")</f>
        <v/>
      </c>
      <c r="D238" s="53" t="str">
        <f>IFERROR(VLOOKUP(B238,Hoja3!$I$4:$J$253,2,0),"")</f>
        <v/>
      </c>
      <c r="E238" s="44"/>
      <c r="F238" s="44"/>
      <c r="G238" s="1"/>
      <c r="I238" s="45"/>
      <c r="J238" s="47"/>
    </row>
    <row r="239" spans="1:10" x14ac:dyDescent="0.25">
      <c r="A239" s="42">
        <v>204</v>
      </c>
      <c r="B239" s="43"/>
      <c r="C239" s="52" t="str">
        <f>IFERROR(VLOOKUP(B239,Hoja3!$E$4:$F$253,2,0),"")</f>
        <v/>
      </c>
      <c r="D239" s="53" t="str">
        <f>IFERROR(VLOOKUP(B239,Hoja3!$I$4:$J$253,2,0),"")</f>
        <v/>
      </c>
      <c r="E239" s="44"/>
      <c r="F239" s="44"/>
      <c r="G239" s="1"/>
      <c r="I239" s="45"/>
      <c r="J239" s="47"/>
    </row>
    <row r="240" spans="1:10" x14ac:dyDescent="0.25">
      <c r="A240" s="42">
        <v>205</v>
      </c>
      <c r="B240" s="43"/>
      <c r="C240" s="52" t="str">
        <f>IFERROR(VLOOKUP(B240,Hoja3!$E$4:$F$253,2,0),"")</f>
        <v/>
      </c>
      <c r="D240" s="53" t="str">
        <f>IFERROR(VLOOKUP(B240,Hoja3!$I$4:$J$253,2,0),"")</f>
        <v/>
      </c>
      <c r="E240" s="44"/>
      <c r="F240" s="44"/>
      <c r="G240" s="1"/>
      <c r="I240" s="45"/>
      <c r="J240" s="47"/>
    </row>
    <row r="241" spans="1:10" x14ac:dyDescent="0.25">
      <c r="A241" s="42">
        <v>206</v>
      </c>
      <c r="B241" s="43"/>
      <c r="C241" s="52" t="str">
        <f>IFERROR(VLOOKUP(B241,Hoja3!$E$4:$F$253,2,0),"")</f>
        <v/>
      </c>
      <c r="D241" s="53" t="str">
        <f>IFERROR(VLOOKUP(B241,Hoja3!$I$4:$J$253,2,0),"")</f>
        <v/>
      </c>
      <c r="E241" s="44"/>
      <c r="F241" s="44"/>
      <c r="G241" s="1"/>
      <c r="I241" s="45"/>
      <c r="J241" s="47"/>
    </row>
    <row r="242" spans="1:10" x14ac:dyDescent="0.25">
      <c r="A242" s="42">
        <v>207</v>
      </c>
      <c r="B242" s="43"/>
      <c r="C242" s="52" t="str">
        <f>IFERROR(VLOOKUP(B242,Hoja3!$E$4:$F$253,2,0),"")</f>
        <v/>
      </c>
      <c r="D242" s="53" t="str">
        <f>IFERROR(VLOOKUP(B242,Hoja3!$I$4:$J$253,2,0),"")</f>
        <v/>
      </c>
      <c r="E242" s="44"/>
      <c r="F242" s="44"/>
      <c r="G242" s="1"/>
      <c r="I242" s="45"/>
      <c r="J242" s="47"/>
    </row>
    <row r="243" spans="1:10" x14ac:dyDescent="0.25">
      <c r="A243" s="42">
        <v>208</v>
      </c>
      <c r="B243" s="43"/>
      <c r="C243" s="52" t="str">
        <f>IFERROR(VLOOKUP(B243,Hoja3!$E$4:$F$253,2,0),"")</f>
        <v/>
      </c>
      <c r="D243" s="53" t="str">
        <f>IFERROR(VLOOKUP(B243,Hoja3!$I$4:$J$253,2,0),"")</f>
        <v/>
      </c>
      <c r="E243" s="44"/>
      <c r="F243" s="44"/>
      <c r="G243" s="1"/>
      <c r="I243" s="45"/>
      <c r="J243" s="47"/>
    </row>
    <row r="244" spans="1:10" x14ac:dyDescent="0.25">
      <c r="A244" s="42">
        <v>209</v>
      </c>
      <c r="B244" s="43"/>
      <c r="C244" s="52" t="str">
        <f>IFERROR(VLOOKUP(B244,Hoja3!$E$4:$F$253,2,0),"")</f>
        <v/>
      </c>
      <c r="D244" s="53" t="str">
        <f>IFERROR(VLOOKUP(B244,Hoja3!$I$4:$J$253,2,0),"")</f>
        <v/>
      </c>
      <c r="E244" s="44"/>
      <c r="F244" s="44"/>
      <c r="G244" s="1"/>
      <c r="I244" s="45"/>
      <c r="J244" s="47"/>
    </row>
    <row r="245" spans="1:10" x14ac:dyDescent="0.25">
      <c r="A245" s="42">
        <v>210</v>
      </c>
      <c r="B245" s="43"/>
      <c r="C245" s="52" t="str">
        <f>IFERROR(VLOOKUP(B245,Hoja3!$E$4:$F$253,2,0),"")</f>
        <v/>
      </c>
      <c r="D245" s="53" t="str">
        <f>IFERROR(VLOOKUP(B245,Hoja3!$I$4:$J$253,2,0),"")</f>
        <v/>
      </c>
      <c r="E245" s="44"/>
      <c r="F245" s="44"/>
      <c r="G245" s="1"/>
      <c r="I245" s="45"/>
      <c r="J245" s="47"/>
    </row>
    <row r="246" spans="1:10" x14ac:dyDescent="0.25">
      <c r="A246" s="42">
        <v>211</v>
      </c>
      <c r="B246" s="43"/>
      <c r="C246" s="52" t="str">
        <f>IFERROR(VLOOKUP(B246,Hoja3!$E$4:$F$253,2,0),"")</f>
        <v/>
      </c>
      <c r="D246" s="53" t="str">
        <f>IFERROR(VLOOKUP(B246,Hoja3!$I$4:$J$253,2,0),"")</f>
        <v/>
      </c>
      <c r="E246" s="44"/>
      <c r="F246" s="44"/>
      <c r="G246" s="1"/>
      <c r="I246" s="45"/>
      <c r="J246" s="47"/>
    </row>
    <row r="247" spans="1:10" x14ac:dyDescent="0.25">
      <c r="A247" s="42">
        <v>212</v>
      </c>
      <c r="B247" s="43"/>
      <c r="C247" s="52" t="str">
        <f>IFERROR(VLOOKUP(B247,Hoja3!$E$4:$F$253,2,0),"")</f>
        <v/>
      </c>
      <c r="D247" s="53" t="str">
        <f>IFERROR(VLOOKUP(B247,Hoja3!$I$4:$J$253,2,0),"")</f>
        <v/>
      </c>
      <c r="E247" s="44"/>
      <c r="F247" s="44"/>
      <c r="G247" s="1"/>
      <c r="I247" s="45"/>
      <c r="J247" s="47"/>
    </row>
    <row r="248" spans="1:10" x14ac:dyDescent="0.25">
      <c r="A248" s="42">
        <v>213</v>
      </c>
      <c r="B248" s="43"/>
      <c r="C248" s="52" t="str">
        <f>IFERROR(VLOOKUP(B248,Hoja3!$E$4:$F$253,2,0),"")</f>
        <v/>
      </c>
      <c r="D248" s="53" t="str">
        <f>IFERROR(VLOOKUP(B248,Hoja3!$I$4:$J$253,2,0),"")</f>
        <v/>
      </c>
      <c r="E248" s="44"/>
      <c r="F248" s="44"/>
      <c r="G248" s="1"/>
      <c r="I248" s="45"/>
      <c r="J248" s="47"/>
    </row>
    <row r="249" spans="1:10" x14ac:dyDescent="0.25">
      <c r="A249" s="42">
        <v>214</v>
      </c>
      <c r="B249" s="43"/>
      <c r="C249" s="52" t="str">
        <f>IFERROR(VLOOKUP(B249,Hoja3!$E$4:$F$253,2,0),"")</f>
        <v/>
      </c>
      <c r="D249" s="53" t="str">
        <f>IFERROR(VLOOKUP(B249,Hoja3!$I$4:$J$253,2,0),"")</f>
        <v/>
      </c>
      <c r="E249" s="44"/>
      <c r="F249" s="44"/>
      <c r="G249" s="1"/>
      <c r="I249" s="45"/>
      <c r="J249" s="47"/>
    </row>
    <row r="250" spans="1:10" x14ac:dyDescent="0.25">
      <c r="A250" s="42">
        <v>215</v>
      </c>
      <c r="B250" s="43"/>
      <c r="C250" s="52" t="str">
        <f>IFERROR(VLOOKUP(B250,Hoja3!$E$4:$F$253,2,0),"")</f>
        <v/>
      </c>
      <c r="D250" s="53" t="str">
        <f>IFERROR(VLOOKUP(B250,Hoja3!$I$4:$J$253,2,0),"")</f>
        <v/>
      </c>
      <c r="E250" s="44"/>
      <c r="F250" s="44"/>
      <c r="G250" s="1"/>
      <c r="I250" s="45"/>
      <c r="J250" s="47"/>
    </row>
    <row r="251" spans="1:10" x14ac:dyDescent="0.25">
      <c r="A251" s="42">
        <v>216</v>
      </c>
      <c r="B251" s="43"/>
      <c r="C251" s="52" t="str">
        <f>IFERROR(VLOOKUP(B251,Hoja3!$E$4:$F$253,2,0),"")</f>
        <v/>
      </c>
      <c r="D251" s="53" t="str">
        <f>IFERROR(VLOOKUP(B251,Hoja3!$I$4:$J$253,2,0),"")</f>
        <v/>
      </c>
      <c r="E251" s="44"/>
      <c r="F251" s="44"/>
      <c r="G251" s="1"/>
      <c r="I251" s="45"/>
      <c r="J251" s="47"/>
    </row>
    <row r="252" spans="1:10" x14ac:dyDescent="0.25">
      <c r="A252" s="42">
        <v>217</v>
      </c>
      <c r="B252" s="43"/>
      <c r="C252" s="52" t="str">
        <f>IFERROR(VLOOKUP(B252,Hoja3!$E$4:$F$253,2,0),"")</f>
        <v/>
      </c>
      <c r="D252" s="53" t="str">
        <f>IFERROR(VLOOKUP(B252,Hoja3!$I$4:$J$253,2,0),"")</f>
        <v/>
      </c>
      <c r="E252" s="44"/>
      <c r="F252" s="44"/>
      <c r="G252" s="1"/>
      <c r="I252" s="45"/>
      <c r="J252" s="47"/>
    </row>
    <row r="253" spans="1:10" x14ac:dyDescent="0.25">
      <c r="A253" s="42">
        <v>218</v>
      </c>
      <c r="B253" s="43"/>
      <c r="C253" s="52" t="str">
        <f>IFERROR(VLOOKUP(B253,Hoja3!$E$4:$F$253,2,0),"")</f>
        <v/>
      </c>
      <c r="D253" s="53" t="str">
        <f>IFERROR(VLOOKUP(B253,Hoja3!$I$4:$J$253,2,0),"")</f>
        <v/>
      </c>
      <c r="E253" s="44"/>
      <c r="F253" s="44"/>
      <c r="G253" s="1"/>
      <c r="I253" s="45"/>
      <c r="J253" s="47"/>
    </row>
    <row r="254" spans="1:10" x14ac:dyDescent="0.25">
      <c r="A254" s="42">
        <v>219</v>
      </c>
      <c r="B254" s="43"/>
      <c r="C254" s="52" t="str">
        <f>IFERROR(VLOOKUP(B254,Hoja3!$E$4:$F$253,2,0),"")</f>
        <v/>
      </c>
      <c r="D254" s="53" t="str">
        <f>IFERROR(VLOOKUP(B254,Hoja3!$I$4:$J$253,2,0),"")</f>
        <v/>
      </c>
      <c r="E254" s="44"/>
      <c r="F254" s="44"/>
      <c r="G254" s="1"/>
      <c r="I254" s="45"/>
      <c r="J254" s="47"/>
    </row>
    <row r="255" spans="1:10" x14ac:dyDescent="0.25">
      <c r="A255" s="42">
        <v>220</v>
      </c>
      <c r="B255" s="43"/>
      <c r="C255" s="52" t="str">
        <f>IFERROR(VLOOKUP(B255,Hoja3!$E$4:$F$253,2,0),"")</f>
        <v/>
      </c>
      <c r="D255" s="53" t="str">
        <f>IFERROR(VLOOKUP(B255,Hoja3!$I$4:$J$253,2,0),"")</f>
        <v/>
      </c>
      <c r="E255" s="44"/>
      <c r="F255" s="44"/>
      <c r="G255" s="1"/>
      <c r="I255" s="45"/>
      <c r="J255" s="47"/>
    </row>
    <row r="256" spans="1:10" x14ac:dyDescent="0.25">
      <c r="A256" s="42">
        <v>221</v>
      </c>
      <c r="B256" s="43"/>
      <c r="C256" s="52" t="str">
        <f>IFERROR(VLOOKUP(B256,Hoja3!$E$4:$F$253,2,0),"")</f>
        <v/>
      </c>
      <c r="D256" s="53" t="str">
        <f>IFERROR(VLOOKUP(B256,Hoja3!$I$4:$J$253,2,0),"")</f>
        <v/>
      </c>
      <c r="E256" s="44"/>
      <c r="F256" s="44"/>
      <c r="G256" s="1"/>
      <c r="I256" s="45"/>
      <c r="J256" s="47"/>
    </row>
    <row r="257" spans="1:10" x14ac:dyDescent="0.25">
      <c r="A257" s="42">
        <v>222</v>
      </c>
      <c r="B257" s="43"/>
      <c r="C257" s="52" t="str">
        <f>IFERROR(VLOOKUP(B257,Hoja3!$E$4:$F$253,2,0),"")</f>
        <v/>
      </c>
      <c r="D257" s="53" t="str">
        <f>IFERROR(VLOOKUP(B257,Hoja3!$I$4:$J$253,2,0),"")</f>
        <v/>
      </c>
      <c r="E257" s="44"/>
      <c r="F257" s="44"/>
      <c r="G257" s="1"/>
      <c r="I257" s="45"/>
      <c r="J257" s="47"/>
    </row>
    <row r="258" spans="1:10" x14ac:dyDescent="0.25">
      <c r="A258" s="42">
        <v>223</v>
      </c>
      <c r="B258" s="43"/>
      <c r="C258" s="52" t="str">
        <f>IFERROR(VLOOKUP(B258,Hoja3!$E$4:$F$253,2,0),"")</f>
        <v/>
      </c>
      <c r="D258" s="53" t="str">
        <f>IFERROR(VLOOKUP(B258,Hoja3!$I$4:$J$253,2,0),"")</f>
        <v/>
      </c>
      <c r="E258" s="44"/>
      <c r="F258" s="44"/>
      <c r="G258" s="1"/>
      <c r="I258" s="45"/>
      <c r="J258" s="47"/>
    </row>
    <row r="259" spans="1:10" x14ac:dyDescent="0.25">
      <c r="A259" s="42">
        <v>224</v>
      </c>
      <c r="B259" s="43"/>
      <c r="C259" s="52" t="str">
        <f>IFERROR(VLOOKUP(B259,Hoja3!$E$4:$F$253,2,0),"")</f>
        <v/>
      </c>
      <c r="D259" s="53" t="str">
        <f>IFERROR(VLOOKUP(B259,Hoja3!$I$4:$J$253,2,0),"")</f>
        <v/>
      </c>
      <c r="E259" s="44"/>
      <c r="F259" s="44"/>
      <c r="G259" s="1"/>
      <c r="I259" s="45"/>
      <c r="J259" s="47"/>
    </row>
    <row r="260" spans="1:10" x14ac:dyDescent="0.25">
      <c r="A260" s="42">
        <v>225</v>
      </c>
      <c r="B260" s="43"/>
      <c r="C260" s="52" t="str">
        <f>IFERROR(VLOOKUP(B260,Hoja3!$E$4:$F$253,2,0),"")</f>
        <v/>
      </c>
      <c r="D260" s="53" t="str">
        <f>IFERROR(VLOOKUP(B260,Hoja3!$I$4:$J$253,2,0),"")</f>
        <v/>
      </c>
      <c r="E260" s="44"/>
      <c r="F260" s="44"/>
      <c r="G260" s="1"/>
      <c r="I260" s="45"/>
      <c r="J260" s="47"/>
    </row>
    <row r="261" spans="1:10" x14ac:dyDescent="0.25">
      <c r="A261" s="42">
        <v>226</v>
      </c>
      <c r="B261" s="43"/>
      <c r="C261" s="52" t="str">
        <f>IFERROR(VLOOKUP(B261,Hoja3!$E$4:$F$253,2,0),"")</f>
        <v/>
      </c>
      <c r="D261" s="53" t="str">
        <f>IFERROR(VLOOKUP(B261,Hoja3!$I$4:$J$253,2,0),"")</f>
        <v/>
      </c>
      <c r="E261" s="44"/>
      <c r="F261" s="44"/>
      <c r="G261" s="1"/>
      <c r="I261" s="45"/>
      <c r="J261" s="47"/>
    </row>
    <row r="262" spans="1:10" x14ac:dyDescent="0.25">
      <c r="A262" s="42">
        <v>227</v>
      </c>
      <c r="B262" s="43"/>
      <c r="C262" s="52" t="str">
        <f>IFERROR(VLOOKUP(B262,Hoja3!$E$4:$F$253,2,0),"")</f>
        <v/>
      </c>
      <c r="D262" s="53" t="str">
        <f>IFERROR(VLOOKUP(B262,Hoja3!$I$4:$J$253,2,0),"")</f>
        <v/>
      </c>
      <c r="E262" s="44"/>
      <c r="F262" s="44"/>
      <c r="G262" s="1"/>
      <c r="I262" s="45"/>
      <c r="J262" s="47"/>
    </row>
    <row r="263" spans="1:10" x14ac:dyDescent="0.25">
      <c r="A263" s="42">
        <v>228</v>
      </c>
      <c r="B263" s="43"/>
      <c r="C263" s="52" t="str">
        <f>IFERROR(VLOOKUP(B263,Hoja3!$E$4:$F$253,2,0),"")</f>
        <v/>
      </c>
      <c r="D263" s="53" t="str">
        <f>IFERROR(VLOOKUP(B263,Hoja3!$I$4:$J$253,2,0),"")</f>
        <v/>
      </c>
      <c r="E263" s="44"/>
      <c r="F263" s="44"/>
      <c r="G263" s="1"/>
      <c r="I263" s="45"/>
      <c r="J263" s="47"/>
    </row>
    <row r="264" spans="1:10" x14ac:dyDescent="0.25">
      <c r="A264" s="42">
        <v>229</v>
      </c>
      <c r="B264" s="43"/>
      <c r="C264" s="52" t="str">
        <f>IFERROR(VLOOKUP(B264,Hoja3!$E$4:$F$253,2,0),"")</f>
        <v/>
      </c>
      <c r="D264" s="53" t="str">
        <f>IFERROR(VLOOKUP(B264,Hoja3!$I$4:$J$253,2,0),"")</f>
        <v/>
      </c>
      <c r="E264" s="44"/>
      <c r="F264" s="44"/>
      <c r="G264" s="1"/>
      <c r="I264" s="45"/>
      <c r="J264" s="47"/>
    </row>
    <row r="265" spans="1:10" x14ac:dyDescent="0.25">
      <c r="A265" s="42">
        <v>230</v>
      </c>
      <c r="B265" s="43"/>
      <c r="C265" s="52" t="str">
        <f>IFERROR(VLOOKUP(B265,Hoja3!$E$4:$F$253,2,0),"")</f>
        <v/>
      </c>
      <c r="D265" s="53" t="str">
        <f>IFERROR(VLOOKUP(B265,Hoja3!$I$4:$J$253,2,0),"")</f>
        <v/>
      </c>
      <c r="E265" s="44"/>
      <c r="F265" s="44"/>
      <c r="G265" s="1"/>
      <c r="I265" s="45"/>
      <c r="J265" s="47"/>
    </row>
    <row r="266" spans="1:10" x14ac:dyDescent="0.25">
      <c r="A266" s="42">
        <v>231</v>
      </c>
      <c r="B266" s="43"/>
      <c r="C266" s="52" t="str">
        <f>IFERROR(VLOOKUP(B266,Hoja3!$E$4:$F$253,2,0),"")</f>
        <v/>
      </c>
      <c r="D266" s="53" t="str">
        <f>IFERROR(VLOOKUP(B266,Hoja3!$I$4:$J$253,2,0),"")</f>
        <v/>
      </c>
      <c r="E266" s="44"/>
      <c r="F266" s="44"/>
      <c r="G266" s="1"/>
      <c r="I266" s="45"/>
      <c r="J266" s="47"/>
    </row>
    <row r="267" spans="1:10" x14ac:dyDescent="0.25">
      <c r="A267" s="42">
        <v>232</v>
      </c>
      <c r="B267" s="43"/>
      <c r="C267" s="52" t="str">
        <f>IFERROR(VLOOKUP(B267,Hoja3!$E$4:$F$253,2,0),"")</f>
        <v/>
      </c>
      <c r="D267" s="53" t="str">
        <f>IFERROR(VLOOKUP(B267,Hoja3!$I$4:$J$253,2,0),"")</f>
        <v/>
      </c>
      <c r="E267" s="44"/>
      <c r="F267" s="44"/>
      <c r="G267" s="1"/>
      <c r="I267" s="45"/>
      <c r="J267" s="47"/>
    </row>
    <row r="268" spans="1:10" x14ac:dyDescent="0.25">
      <c r="A268" s="42">
        <v>233</v>
      </c>
      <c r="B268" s="43"/>
      <c r="C268" s="52" t="str">
        <f>IFERROR(VLOOKUP(B268,Hoja3!$E$4:$F$253,2,0),"")</f>
        <v/>
      </c>
      <c r="D268" s="53" t="str">
        <f>IFERROR(VLOOKUP(B268,Hoja3!$I$4:$J$253,2,0),"")</f>
        <v/>
      </c>
      <c r="E268" s="44"/>
      <c r="F268" s="44"/>
      <c r="G268" s="1"/>
      <c r="I268" s="45"/>
      <c r="J268" s="47"/>
    </row>
    <row r="269" spans="1:10" x14ac:dyDescent="0.25">
      <c r="A269" s="42">
        <v>234</v>
      </c>
      <c r="B269" s="43"/>
      <c r="C269" s="52" t="str">
        <f>IFERROR(VLOOKUP(B269,Hoja3!$E$4:$F$253,2,0),"")</f>
        <v/>
      </c>
      <c r="D269" s="53" t="str">
        <f>IFERROR(VLOOKUP(B269,Hoja3!$I$4:$J$253,2,0),"")</f>
        <v/>
      </c>
      <c r="E269" s="44"/>
      <c r="F269" s="44"/>
      <c r="G269" s="1"/>
      <c r="I269" s="45"/>
      <c r="J269" s="47"/>
    </row>
    <row r="270" spans="1:10" x14ac:dyDescent="0.25">
      <c r="A270" s="42">
        <v>235</v>
      </c>
      <c r="B270" s="43"/>
      <c r="C270" s="52" t="str">
        <f>IFERROR(VLOOKUP(B270,Hoja3!$E$4:$F$253,2,0),"")</f>
        <v/>
      </c>
      <c r="D270" s="53" t="str">
        <f>IFERROR(VLOOKUP(B270,Hoja3!$I$4:$J$253,2,0),"")</f>
        <v/>
      </c>
      <c r="E270" s="44"/>
      <c r="F270" s="44"/>
      <c r="G270" s="1"/>
      <c r="I270" s="45"/>
      <c r="J270" s="47"/>
    </row>
    <row r="271" spans="1:10" x14ac:dyDescent="0.25">
      <c r="A271" s="42">
        <v>236</v>
      </c>
      <c r="B271" s="43"/>
      <c r="C271" s="52" t="str">
        <f>IFERROR(VLOOKUP(B271,Hoja3!$E$4:$F$253,2,0),"")</f>
        <v/>
      </c>
      <c r="D271" s="53" t="str">
        <f>IFERROR(VLOOKUP(B271,Hoja3!$I$4:$J$253,2,0),"")</f>
        <v/>
      </c>
      <c r="E271" s="44"/>
      <c r="F271" s="44"/>
      <c r="G271" s="1"/>
      <c r="I271" s="45"/>
      <c r="J271" s="47"/>
    </row>
    <row r="272" spans="1:10" x14ac:dyDescent="0.25">
      <c r="A272" s="42">
        <v>237</v>
      </c>
      <c r="B272" s="43"/>
      <c r="C272" s="52" t="str">
        <f>IFERROR(VLOOKUP(B272,Hoja3!$E$4:$F$253,2,0),"")</f>
        <v/>
      </c>
      <c r="D272" s="53" t="str">
        <f>IFERROR(VLOOKUP(B272,Hoja3!$I$4:$J$253,2,0),"")</f>
        <v/>
      </c>
      <c r="E272" s="44"/>
      <c r="F272" s="44"/>
      <c r="G272" s="1"/>
      <c r="I272" s="45"/>
      <c r="J272" s="47"/>
    </row>
    <row r="273" spans="1:12" x14ac:dyDescent="0.25">
      <c r="A273" s="42">
        <v>238</v>
      </c>
      <c r="B273" s="43"/>
      <c r="C273" s="52" t="str">
        <f>IFERROR(VLOOKUP(B273,Hoja3!$E$4:$F$253,2,0),"")</f>
        <v/>
      </c>
      <c r="D273" s="53" t="str">
        <f>IFERROR(VLOOKUP(B273,Hoja3!$I$4:$J$253,2,0),"")</f>
        <v/>
      </c>
      <c r="E273" s="44"/>
      <c r="F273" s="44"/>
      <c r="G273" s="1"/>
      <c r="I273" s="45"/>
      <c r="J273" s="47"/>
    </row>
    <row r="274" spans="1:12" x14ac:dyDescent="0.25">
      <c r="A274" s="42">
        <v>239</v>
      </c>
      <c r="B274" s="43"/>
      <c r="C274" s="52" t="str">
        <f>IFERROR(VLOOKUP(B274,Hoja3!$E$4:$F$253,2,0),"")</f>
        <v/>
      </c>
      <c r="D274" s="53" t="str">
        <f>IFERROR(VLOOKUP(B274,Hoja3!$I$4:$J$253,2,0),"")</f>
        <v/>
      </c>
      <c r="E274" s="44"/>
      <c r="F274" s="44"/>
      <c r="G274" s="1"/>
      <c r="I274" s="45"/>
      <c r="J274" s="47"/>
    </row>
    <row r="275" spans="1:12" x14ac:dyDescent="0.25">
      <c r="A275" s="42">
        <v>240</v>
      </c>
      <c r="B275" s="43"/>
      <c r="C275" s="52" t="str">
        <f>IFERROR(VLOOKUP(B275,Hoja3!$E$4:$F$253,2,0),"")</f>
        <v/>
      </c>
      <c r="D275" s="53" t="str">
        <f>IFERROR(VLOOKUP(B275,Hoja3!$I$4:$J$253,2,0),"")</f>
        <v/>
      </c>
      <c r="E275" s="44"/>
      <c r="F275" s="44"/>
      <c r="G275" s="1"/>
      <c r="I275" s="45"/>
      <c r="J275" s="47"/>
    </row>
    <row r="276" spans="1:12" x14ac:dyDescent="0.25">
      <c r="A276" s="42">
        <v>241</v>
      </c>
      <c r="B276" s="43"/>
      <c r="C276" s="52" t="str">
        <f>IFERROR(VLOOKUP(B276,Hoja3!$E$4:$F$253,2,0),"")</f>
        <v/>
      </c>
      <c r="D276" s="53" t="str">
        <f>IFERROR(VLOOKUP(B276,Hoja3!$I$4:$J$253,2,0),"")</f>
        <v/>
      </c>
      <c r="E276" s="44"/>
      <c r="F276" s="44"/>
      <c r="G276" s="1"/>
      <c r="I276" s="45"/>
      <c r="J276" s="47"/>
    </row>
    <row r="277" spans="1:12" x14ac:dyDescent="0.25">
      <c r="A277" s="42">
        <v>242</v>
      </c>
      <c r="B277" s="43"/>
      <c r="C277" s="52" t="str">
        <f>IFERROR(VLOOKUP(B277,Hoja3!$E$4:$F$253,2,0),"")</f>
        <v/>
      </c>
      <c r="D277" s="53" t="str">
        <f>IFERROR(VLOOKUP(B277,Hoja3!$I$4:$J$253,2,0),"")</f>
        <v/>
      </c>
      <c r="E277" s="44"/>
      <c r="F277" s="44"/>
      <c r="G277" s="1"/>
      <c r="I277" s="45"/>
      <c r="J277" s="47"/>
    </row>
    <row r="278" spans="1:12" x14ac:dyDescent="0.25">
      <c r="A278" s="42">
        <v>243</v>
      </c>
      <c r="B278" s="43"/>
      <c r="C278" s="52" t="str">
        <f>IFERROR(VLOOKUP(B278,Hoja3!$E$4:$F$253,2,0),"")</f>
        <v/>
      </c>
      <c r="D278" s="53" t="str">
        <f>IFERROR(VLOOKUP(B278,Hoja3!$I$4:$J$253,2,0),"")</f>
        <v/>
      </c>
      <c r="E278" s="44"/>
      <c r="F278" s="44"/>
      <c r="G278" s="1"/>
      <c r="I278" s="45"/>
      <c r="J278" s="47"/>
    </row>
    <row r="279" spans="1:12" x14ac:dyDescent="0.25">
      <c r="A279" s="42">
        <v>244</v>
      </c>
      <c r="B279" s="43"/>
      <c r="C279" s="52" t="str">
        <f>IFERROR(VLOOKUP(B279,Hoja3!$E$4:$F$253,2,0),"")</f>
        <v/>
      </c>
      <c r="D279" s="53" t="str">
        <f>IFERROR(VLOOKUP(B279,Hoja3!$I$4:$J$253,2,0),"")</f>
        <v/>
      </c>
      <c r="E279" s="44"/>
      <c r="F279" s="44"/>
      <c r="G279" s="1"/>
      <c r="I279" s="45"/>
      <c r="J279" s="47"/>
    </row>
    <row r="280" spans="1:12" x14ac:dyDescent="0.25">
      <c r="A280" s="42">
        <v>245</v>
      </c>
      <c r="B280" s="43"/>
      <c r="C280" s="52" t="str">
        <f>IFERROR(VLOOKUP(B280,Hoja3!$E$4:$F$253,2,0),"")</f>
        <v/>
      </c>
      <c r="D280" s="53" t="str">
        <f>IFERROR(VLOOKUP(B280,Hoja3!$I$4:$J$253,2,0),"")</f>
        <v/>
      </c>
      <c r="E280" s="44"/>
      <c r="F280" s="44"/>
      <c r="G280" s="1"/>
      <c r="I280" s="45"/>
      <c r="J280" s="47"/>
    </row>
    <row r="281" spans="1:12" x14ac:dyDescent="0.25">
      <c r="A281" s="42">
        <v>246</v>
      </c>
      <c r="B281" s="43"/>
      <c r="C281" s="52" t="str">
        <f>IFERROR(VLOOKUP(B281,Hoja3!$E$4:$F$253,2,0),"")</f>
        <v/>
      </c>
      <c r="D281" s="53" t="str">
        <f>IFERROR(VLOOKUP(B281,Hoja3!$I$4:$J$253,2,0),"")</f>
        <v/>
      </c>
      <c r="E281" s="44"/>
      <c r="F281" s="44"/>
      <c r="G281" s="1"/>
      <c r="I281" s="45"/>
      <c r="J281" s="47"/>
    </row>
    <row r="282" spans="1:12" x14ac:dyDescent="0.25">
      <c r="A282" s="42">
        <v>247</v>
      </c>
      <c r="B282" s="43"/>
      <c r="C282" s="52" t="str">
        <f>IFERROR(VLOOKUP(B282,Hoja3!$E$4:$F$253,2,0),"")</f>
        <v/>
      </c>
      <c r="D282" s="53" t="str">
        <f>IFERROR(VLOOKUP(B282,Hoja3!$I$4:$J$253,2,0),"")</f>
        <v/>
      </c>
      <c r="E282" s="44"/>
      <c r="F282" s="44"/>
      <c r="G282" s="1"/>
      <c r="I282" s="45"/>
      <c r="J282" s="47"/>
    </row>
    <row r="283" spans="1:12" x14ac:dyDescent="0.25">
      <c r="A283" s="42">
        <v>248</v>
      </c>
      <c r="B283" s="43"/>
      <c r="C283" s="52" t="str">
        <f>IFERROR(VLOOKUP(B283,Hoja3!$E$4:$F$253,2,0),"")</f>
        <v/>
      </c>
      <c r="D283" s="53" t="str">
        <f>IFERROR(VLOOKUP(B283,Hoja3!$I$4:$J$253,2,0),"")</f>
        <v/>
      </c>
      <c r="E283" s="44"/>
      <c r="F283" s="44"/>
      <c r="G283" s="1"/>
      <c r="I283" s="45"/>
      <c r="J283" s="47"/>
    </row>
    <row r="284" spans="1:12" x14ac:dyDescent="0.25">
      <c r="A284" s="42">
        <v>249</v>
      </c>
      <c r="B284" s="43"/>
      <c r="C284" s="52" t="str">
        <f>IFERROR(VLOOKUP(B284,Hoja3!$E$4:$F$253,2,0),"")</f>
        <v/>
      </c>
      <c r="D284" s="53" t="str">
        <f>IFERROR(VLOOKUP(B284,Hoja3!$I$4:$J$253,2,0),"")</f>
        <v/>
      </c>
      <c r="E284" s="44"/>
      <c r="F284" s="44"/>
      <c r="G284" s="1"/>
      <c r="I284" s="45"/>
      <c r="J284" s="47"/>
    </row>
    <row r="285" spans="1:12" x14ac:dyDescent="0.25">
      <c r="A285" s="42">
        <v>250</v>
      </c>
      <c r="B285" s="43"/>
      <c r="C285" s="52" t="str">
        <f>IFERROR(VLOOKUP(B285,Hoja3!$E$4:$F$253,2,0),"")</f>
        <v/>
      </c>
      <c r="D285" s="53" t="str">
        <f>IFERROR(VLOOKUP(B285,Hoja3!$I$4:$J$253,2,0),"")</f>
        <v/>
      </c>
      <c r="E285" s="44"/>
      <c r="F285" s="44"/>
      <c r="G285" s="1"/>
      <c r="I285" s="45"/>
      <c r="J285" s="47"/>
    </row>
    <row r="286" spans="1:12" ht="100.15" customHeight="1" x14ac:dyDescent="0.2">
      <c r="C286" s="54" t="s">
        <v>295</v>
      </c>
      <c r="D286" s="54"/>
      <c r="E286" s="54"/>
      <c r="F286" s="54"/>
      <c r="H286" s="49"/>
      <c r="L286" s="25"/>
    </row>
    <row r="287" spans="1:12" ht="12" x14ac:dyDescent="0.2">
      <c r="B287" s="50"/>
      <c r="C287" s="55" t="s">
        <v>351</v>
      </c>
      <c r="D287" s="55"/>
      <c r="E287" s="55"/>
      <c r="F287" s="55"/>
      <c r="H287" s="49"/>
      <c r="L287" s="25"/>
    </row>
    <row r="288" spans="1:12" ht="12" x14ac:dyDescent="0.2">
      <c r="B288" s="50"/>
      <c r="C288" s="51"/>
      <c r="D288" s="51"/>
      <c r="E288" s="51"/>
      <c r="F288" s="51"/>
      <c r="H288" s="49"/>
      <c r="L288" s="25"/>
    </row>
    <row r="289" spans="2:12" ht="22.15" customHeight="1" x14ac:dyDescent="0.2">
      <c r="B289" s="56" t="s">
        <v>296</v>
      </c>
      <c r="C289" s="56"/>
      <c r="D289" s="22"/>
      <c r="E289" s="51"/>
      <c r="F289" s="51"/>
      <c r="H289" s="49"/>
      <c r="L289" s="25"/>
    </row>
    <row r="290" spans="2:12" ht="22.15" customHeight="1" x14ac:dyDescent="0.2">
      <c r="B290" s="56" t="s">
        <v>293</v>
      </c>
      <c r="C290" s="56"/>
      <c r="D290" s="22"/>
      <c r="E290" s="51"/>
      <c r="F290" s="51"/>
      <c r="H290" s="49"/>
      <c r="L290" s="25"/>
    </row>
    <row r="291" spans="2:12" ht="12" x14ac:dyDescent="0.2">
      <c r="B291" s="50"/>
      <c r="C291" s="51"/>
      <c r="D291" s="51"/>
      <c r="E291" s="51"/>
      <c r="F291" s="51"/>
      <c r="H291" s="49"/>
      <c r="L291" s="25"/>
    </row>
  </sheetData>
  <sheetProtection algorithmName="SHA-512" hashValue="BASKCt2iNURzssgmFgHPjlxz4lJMx7NE9X60KlURmCK7LTTgMNZBPZjqVNcur0slQgvOCOaFOCtlW/FrsZxlqA==" saltValue="Aod2d7rgol2Q3qdLl+OR+A==" spinCount="100000" sheet="1" objects="1" scenarios="1"/>
  <customSheetViews>
    <customSheetView guid="{62CF441C-C8CD-4E91-8B09-59741F743C06}" showPageBreaks="1" showGridLines="0" view="pageBreakPreview">
      <selection activeCell="J14" sqref="J14"/>
    </customSheetView>
  </customSheetViews>
  <mergeCells count="66">
    <mergeCell ref="A19:B19"/>
    <mergeCell ref="A20:B20"/>
    <mergeCell ref="A21:B21"/>
    <mergeCell ref="A16:B16"/>
    <mergeCell ref="A17:B17"/>
    <mergeCell ref="A18:B18"/>
    <mergeCell ref="A25:B25"/>
    <mergeCell ref="A26:B26"/>
    <mergeCell ref="A27:B27"/>
    <mergeCell ref="A22:B22"/>
    <mergeCell ref="A23:B23"/>
    <mergeCell ref="A24:B24"/>
    <mergeCell ref="A1:G1"/>
    <mergeCell ref="C9:G9"/>
    <mergeCell ref="A8:G8"/>
    <mergeCell ref="C4:G4"/>
    <mergeCell ref="C5:G5"/>
    <mergeCell ref="A6:B6"/>
    <mergeCell ref="A9:B9"/>
    <mergeCell ref="A4:B4"/>
    <mergeCell ref="A5:B5"/>
    <mergeCell ref="A7:B7"/>
    <mergeCell ref="C7:G7"/>
    <mergeCell ref="C6:G6"/>
    <mergeCell ref="A2:G2"/>
    <mergeCell ref="A3:G3"/>
    <mergeCell ref="A15:B15"/>
    <mergeCell ref="A10:B10"/>
    <mergeCell ref="A11:B11"/>
    <mergeCell ref="A12:B12"/>
    <mergeCell ref="C10:G10"/>
    <mergeCell ref="C11:G11"/>
    <mergeCell ref="C12:G12"/>
    <mergeCell ref="C13:G13"/>
    <mergeCell ref="A13:B13"/>
    <mergeCell ref="A14:B14"/>
    <mergeCell ref="C14:G14"/>
    <mergeCell ref="C15:G15"/>
    <mergeCell ref="C27:G27"/>
    <mergeCell ref="C16:G16"/>
    <mergeCell ref="C17:G17"/>
    <mergeCell ref="C18:G18"/>
    <mergeCell ref="C19:G19"/>
    <mergeCell ref="C20:G20"/>
    <mergeCell ref="C21:G21"/>
    <mergeCell ref="C22:G22"/>
    <mergeCell ref="C23:G23"/>
    <mergeCell ref="C24:G24"/>
    <mergeCell ref="C25:G25"/>
    <mergeCell ref="C26:G26"/>
    <mergeCell ref="C286:F286"/>
    <mergeCell ref="C287:F287"/>
    <mergeCell ref="B289:C289"/>
    <mergeCell ref="B290:C290"/>
    <mergeCell ref="C28:G28"/>
    <mergeCell ref="C29:G29"/>
    <mergeCell ref="C30:G30"/>
    <mergeCell ref="C31:G31"/>
    <mergeCell ref="C32:G32"/>
    <mergeCell ref="C33:G33"/>
    <mergeCell ref="A31:B31"/>
    <mergeCell ref="A32:B32"/>
    <mergeCell ref="A33:B33"/>
    <mergeCell ref="A28:B28"/>
    <mergeCell ref="A29:B29"/>
    <mergeCell ref="A30:B30"/>
  </mergeCells>
  <dataValidations count="1">
    <dataValidation type="list" allowBlank="1" showInputMessage="1" showErrorMessage="1" sqref="B36:B285">
      <formula1>OFICINA</formula1>
    </dataValidation>
  </dataValidations>
  <pageMargins left="0.70866141732283472" right="0.70866141732283472" top="0.74803149606299213" bottom="0.74803149606299213" header="0.31496062992125984" footer="0.31496062992125984"/>
  <pageSetup scale="77" fitToHeight="0" orientation="portrait" r:id="rId1"/>
  <headerFooter>
    <oddFooter>Página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Hoja3!$C$2:$C$3</xm:f>
          </x14:formula1>
          <xm:sqref>C6:G6 C10:G33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750"/>
  <sheetViews>
    <sheetView showGridLines="0" workbookViewId="0">
      <selection activeCell="D29" sqref="D29"/>
    </sheetView>
  </sheetViews>
  <sheetFormatPr baseColWidth="10" defaultColWidth="11.5703125" defaultRowHeight="15" x14ac:dyDescent="0.25"/>
  <cols>
    <col min="1" max="4" width="11.5703125" style="3"/>
    <col min="5" max="5" width="37.5703125" style="15" customWidth="1"/>
    <col min="6" max="6" width="11.5703125" style="16"/>
    <col min="7" max="7" width="20.7109375" customWidth="1"/>
    <col min="8" max="8" width="11.5703125" style="3"/>
    <col min="9" max="9" width="37.5703125" style="15" customWidth="1"/>
    <col min="10" max="10" width="20.7109375" style="17" customWidth="1"/>
    <col min="11" max="16384" width="11.5703125" style="3"/>
  </cols>
  <sheetData>
    <row r="1" spans="3:10" x14ac:dyDescent="0.25">
      <c r="E1" s="4"/>
      <c r="F1" s="5"/>
      <c r="I1" s="4"/>
    </row>
    <row r="2" spans="3:10" x14ac:dyDescent="0.25">
      <c r="C2" s="3" t="s">
        <v>5</v>
      </c>
      <c r="E2" s="6"/>
      <c r="F2" s="7"/>
      <c r="I2" s="6"/>
      <c r="J2"/>
    </row>
    <row r="3" spans="3:10" x14ac:dyDescent="0.25">
      <c r="C3" s="3" t="s">
        <v>9</v>
      </c>
      <c r="E3" s="6"/>
      <c r="F3" s="8"/>
      <c r="I3" s="6"/>
      <c r="J3" s="3"/>
    </row>
    <row r="4" spans="3:10" x14ac:dyDescent="0.25">
      <c r="E4" s="9" t="s">
        <v>199</v>
      </c>
      <c r="F4" s="7">
        <v>5.4</v>
      </c>
      <c r="I4" s="9" t="s">
        <v>199</v>
      </c>
      <c r="J4" s="18" t="s">
        <v>300</v>
      </c>
    </row>
    <row r="5" spans="3:10" x14ac:dyDescent="0.25">
      <c r="E5" s="10" t="s">
        <v>10</v>
      </c>
      <c r="F5" s="7">
        <v>28</v>
      </c>
      <c r="I5" s="10" t="s">
        <v>10</v>
      </c>
      <c r="J5" s="18" t="s">
        <v>300</v>
      </c>
    </row>
    <row r="6" spans="3:10" x14ac:dyDescent="0.25">
      <c r="E6" s="10" t="s">
        <v>11</v>
      </c>
      <c r="F6" s="7">
        <v>4.1128999999999998</v>
      </c>
      <c r="I6" s="10" t="s">
        <v>11</v>
      </c>
      <c r="J6" s="18" t="s">
        <v>300</v>
      </c>
    </row>
    <row r="7" spans="3:10" x14ac:dyDescent="0.25">
      <c r="E7" s="10" t="s">
        <v>12</v>
      </c>
      <c r="F7" s="7">
        <v>0.55000000000000004</v>
      </c>
      <c r="I7" s="10" t="s">
        <v>12</v>
      </c>
      <c r="J7" s="18" t="s">
        <v>300</v>
      </c>
    </row>
    <row r="8" spans="3:10" ht="18" x14ac:dyDescent="0.25">
      <c r="E8" s="10" t="s">
        <v>13</v>
      </c>
      <c r="F8" s="7">
        <v>0.36180000000000001</v>
      </c>
      <c r="I8" s="10" t="s">
        <v>13</v>
      </c>
      <c r="J8" s="18" t="s">
        <v>301</v>
      </c>
    </row>
    <row r="9" spans="3:10" ht="18" x14ac:dyDescent="0.25">
      <c r="E9" s="10" t="s">
        <v>14</v>
      </c>
      <c r="F9" s="7">
        <v>0.60589999999999999</v>
      </c>
      <c r="I9" s="10" t="s">
        <v>14</v>
      </c>
      <c r="J9" s="18" t="s">
        <v>301</v>
      </c>
    </row>
    <row r="10" spans="3:10" x14ac:dyDescent="0.25">
      <c r="E10" s="10" t="s">
        <v>15</v>
      </c>
      <c r="F10" s="7">
        <v>0.41389999999999999</v>
      </c>
      <c r="I10" s="10" t="s">
        <v>15</v>
      </c>
      <c r="J10" s="18" t="s">
        <v>302</v>
      </c>
    </row>
    <row r="11" spans="3:10" x14ac:dyDescent="0.25">
      <c r="E11" s="10" t="s">
        <v>16</v>
      </c>
      <c r="F11" s="7">
        <v>0.5696</v>
      </c>
      <c r="I11" s="10" t="s">
        <v>16</v>
      </c>
      <c r="J11" s="18" t="s">
        <v>302</v>
      </c>
    </row>
    <row r="12" spans="3:10" x14ac:dyDescent="0.25">
      <c r="E12" s="10" t="s">
        <v>17</v>
      </c>
      <c r="F12" s="7">
        <v>0.7782</v>
      </c>
      <c r="I12" s="10" t="s">
        <v>17</v>
      </c>
      <c r="J12" s="18" t="s">
        <v>302</v>
      </c>
    </row>
    <row r="13" spans="3:10" x14ac:dyDescent="0.25">
      <c r="E13" s="10" t="s">
        <v>18</v>
      </c>
      <c r="F13" s="7">
        <v>1.2787999999999999</v>
      </c>
      <c r="I13" s="10" t="s">
        <v>18</v>
      </c>
      <c r="J13" s="18" t="s">
        <v>302</v>
      </c>
    </row>
    <row r="14" spans="3:10" x14ac:dyDescent="0.25">
      <c r="E14" s="10" t="s">
        <v>19</v>
      </c>
      <c r="F14" s="7">
        <v>1.9482999999999999</v>
      </c>
      <c r="I14" s="10" t="s">
        <v>19</v>
      </c>
      <c r="J14" s="18" t="s">
        <v>302</v>
      </c>
    </row>
    <row r="15" spans="3:10" ht="18" x14ac:dyDescent="0.25">
      <c r="E15" s="10" t="s">
        <v>21</v>
      </c>
      <c r="F15" s="7">
        <v>2.9643999999999999</v>
      </c>
      <c r="I15" s="10" t="s">
        <v>21</v>
      </c>
      <c r="J15" s="18" t="s">
        <v>300</v>
      </c>
    </row>
    <row r="16" spans="3:10" x14ac:dyDescent="0.25">
      <c r="E16" s="10" t="s">
        <v>200</v>
      </c>
      <c r="F16" s="7">
        <v>1.88</v>
      </c>
      <c r="I16" s="10" t="s">
        <v>200</v>
      </c>
      <c r="J16" s="18" t="s">
        <v>300</v>
      </c>
    </row>
    <row r="17" spans="5:10" x14ac:dyDescent="0.25">
      <c r="E17" s="10" t="s">
        <v>20</v>
      </c>
      <c r="F17" s="7">
        <v>1.37</v>
      </c>
      <c r="I17" s="10" t="s">
        <v>20</v>
      </c>
      <c r="J17" s="18" t="s">
        <v>300</v>
      </c>
    </row>
    <row r="18" spans="5:10" ht="18" x14ac:dyDescent="0.25">
      <c r="E18" s="10" t="s">
        <v>201</v>
      </c>
      <c r="F18" s="7">
        <v>0.56999999999999995</v>
      </c>
      <c r="I18" s="10" t="s">
        <v>201</v>
      </c>
      <c r="J18" s="18" t="s">
        <v>300</v>
      </c>
    </row>
    <row r="19" spans="5:10" ht="18" x14ac:dyDescent="0.25">
      <c r="E19" s="10" t="s">
        <v>202</v>
      </c>
      <c r="F19" s="7">
        <v>0.35970000000000002</v>
      </c>
      <c r="I19" s="10" t="s">
        <v>202</v>
      </c>
      <c r="J19" s="19" t="s">
        <v>300</v>
      </c>
    </row>
    <row r="20" spans="5:10" ht="18" x14ac:dyDescent="0.25">
      <c r="E20" s="10" t="s">
        <v>203</v>
      </c>
      <c r="F20" s="7">
        <v>2.8862999999999999</v>
      </c>
      <c r="I20" s="10" t="s">
        <v>203</v>
      </c>
      <c r="J20" s="18" t="s">
        <v>300</v>
      </c>
    </row>
    <row r="21" spans="5:10" x14ac:dyDescent="0.25">
      <c r="E21" s="10" t="s">
        <v>204</v>
      </c>
      <c r="F21" s="7">
        <v>1.4563999999999999</v>
      </c>
      <c r="I21" s="10" t="s">
        <v>204</v>
      </c>
      <c r="J21" s="18" t="s">
        <v>300</v>
      </c>
    </row>
    <row r="22" spans="5:10" x14ac:dyDescent="0.25">
      <c r="E22" s="10" t="s">
        <v>205</v>
      </c>
      <c r="F22" s="7">
        <v>1.496</v>
      </c>
      <c r="I22" s="10" t="s">
        <v>205</v>
      </c>
      <c r="J22" s="18" t="s">
        <v>300</v>
      </c>
    </row>
    <row r="23" spans="5:10" x14ac:dyDescent="0.25">
      <c r="E23" s="10" t="s">
        <v>206</v>
      </c>
      <c r="F23" s="7">
        <v>1.5367999999999999</v>
      </c>
      <c r="I23" s="10" t="s">
        <v>206</v>
      </c>
      <c r="J23" s="18" t="s">
        <v>300</v>
      </c>
    </row>
    <row r="24" spans="5:10" x14ac:dyDescent="0.25">
      <c r="E24" s="10" t="s">
        <v>22</v>
      </c>
      <c r="F24" s="7">
        <v>0.52039999999999997</v>
      </c>
      <c r="I24" s="10" t="s">
        <v>22</v>
      </c>
      <c r="J24" s="18" t="s">
        <v>300</v>
      </c>
    </row>
    <row r="25" spans="5:10" x14ac:dyDescent="0.25">
      <c r="E25" s="10" t="s">
        <v>23</v>
      </c>
      <c r="F25" s="7">
        <v>0.622</v>
      </c>
      <c r="I25" s="10" t="s">
        <v>23</v>
      </c>
      <c r="J25" s="18" t="s">
        <v>300</v>
      </c>
    </row>
    <row r="26" spans="5:10" x14ac:dyDescent="0.25">
      <c r="E26" s="10" t="s">
        <v>64</v>
      </c>
      <c r="F26" s="7">
        <v>0.2772</v>
      </c>
      <c r="I26" s="10" t="s">
        <v>64</v>
      </c>
      <c r="J26" s="18" t="s">
        <v>300</v>
      </c>
    </row>
    <row r="27" spans="5:10" x14ac:dyDescent="0.25">
      <c r="E27" s="10" t="s">
        <v>24</v>
      </c>
      <c r="F27" s="7">
        <v>0.1429</v>
      </c>
      <c r="I27" s="10" t="s">
        <v>24</v>
      </c>
      <c r="J27" s="18" t="s">
        <v>300</v>
      </c>
    </row>
    <row r="28" spans="5:10" x14ac:dyDescent="0.25">
      <c r="E28" s="10" t="s">
        <v>25</v>
      </c>
      <c r="F28" s="7">
        <v>0.1176</v>
      </c>
      <c r="I28" s="10" t="s">
        <v>25</v>
      </c>
      <c r="J28" s="18" t="s">
        <v>300</v>
      </c>
    </row>
    <row r="29" spans="5:10" x14ac:dyDescent="0.25">
      <c r="E29" s="10" t="s">
        <v>26</v>
      </c>
      <c r="F29" s="7">
        <v>7.9000000000000001E-2</v>
      </c>
      <c r="I29" s="10" t="s">
        <v>26</v>
      </c>
      <c r="J29" s="18" t="s">
        <v>300</v>
      </c>
    </row>
    <row r="30" spans="5:10" x14ac:dyDescent="0.25">
      <c r="E30" s="10" t="s">
        <v>28</v>
      </c>
      <c r="F30" s="7">
        <v>0.08</v>
      </c>
      <c r="I30" s="10" t="s">
        <v>28</v>
      </c>
      <c r="J30" s="18" t="s">
        <v>300</v>
      </c>
    </row>
    <row r="31" spans="5:10" x14ac:dyDescent="0.25">
      <c r="E31" s="10" t="s">
        <v>29</v>
      </c>
      <c r="F31" s="7">
        <v>0.37</v>
      </c>
      <c r="I31" s="10" t="s">
        <v>29</v>
      </c>
      <c r="J31" s="18" t="s">
        <v>300</v>
      </c>
    </row>
    <row r="32" spans="5:10" x14ac:dyDescent="0.25">
      <c r="E32" s="10" t="s">
        <v>30</v>
      </c>
      <c r="F32" s="7">
        <v>0.44800000000000001</v>
      </c>
      <c r="I32" s="10" t="s">
        <v>30</v>
      </c>
      <c r="J32" s="18" t="s">
        <v>300</v>
      </c>
    </row>
    <row r="33" spans="5:10" x14ac:dyDescent="0.25">
      <c r="E33" s="10" t="s">
        <v>27</v>
      </c>
      <c r="F33" s="7">
        <v>0.1174</v>
      </c>
      <c r="I33" s="10" t="s">
        <v>27</v>
      </c>
      <c r="J33" s="18" t="s">
        <v>300</v>
      </c>
    </row>
    <row r="34" spans="5:10" x14ac:dyDescent="0.25">
      <c r="E34" s="10" t="s">
        <v>207</v>
      </c>
      <c r="F34" s="7">
        <v>5.3906999999999998</v>
      </c>
      <c r="I34" s="10" t="s">
        <v>207</v>
      </c>
      <c r="J34" s="18" t="s">
        <v>300</v>
      </c>
    </row>
    <row r="35" spans="5:10" ht="18" x14ac:dyDescent="0.25">
      <c r="E35" s="10" t="s">
        <v>31</v>
      </c>
      <c r="F35" s="7">
        <v>36.587600000000002</v>
      </c>
      <c r="I35" s="10" t="s">
        <v>31</v>
      </c>
      <c r="J35" s="18" t="s">
        <v>300</v>
      </c>
    </row>
    <row r="36" spans="5:10" ht="18" x14ac:dyDescent="0.25">
      <c r="E36" s="10" t="s">
        <v>208</v>
      </c>
      <c r="F36" s="7">
        <v>0.13880000000000001</v>
      </c>
      <c r="I36" s="10" t="s">
        <v>208</v>
      </c>
      <c r="J36" s="18" t="s">
        <v>300</v>
      </c>
    </row>
    <row r="37" spans="5:10" ht="18" x14ac:dyDescent="0.25">
      <c r="E37" s="10" t="s">
        <v>209</v>
      </c>
      <c r="F37" s="7">
        <v>0.11899999999999999</v>
      </c>
      <c r="I37" s="10" t="s">
        <v>209</v>
      </c>
      <c r="J37" s="18" t="s">
        <v>300</v>
      </c>
    </row>
    <row r="38" spans="5:10" ht="18" x14ac:dyDescent="0.25">
      <c r="E38" s="10" t="s">
        <v>210</v>
      </c>
      <c r="F38" s="7">
        <v>0.11899999999999999</v>
      </c>
      <c r="I38" s="10" t="s">
        <v>210</v>
      </c>
      <c r="J38" s="18" t="s">
        <v>300</v>
      </c>
    </row>
    <row r="39" spans="5:10" ht="18" x14ac:dyDescent="0.25">
      <c r="E39" s="10" t="s">
        <v>34</v>
      </c>
      <c r="F39" s="7">
        <v>1.9</v>
      </c>
      <c r="I39" s="10" t="s">
        <v>34</v>
      </c>
      <c r="J39" s="18" t="s">
        <v>300</v>
      </c>
    </row>
    <row r="40" spans="5:10" ht="18" x14ac:dyDescent="0.25">
      <c r="E40" s="10" t="s">
        <v>32</v>
      </c>
      <c r="F40" s="7">
        <v>1.9116</v>
      </c>
      <c r="I40" s="10" t="s">
        <v>32</v>
      </c>
      <c r="J40" s="18" t="s">
        <v>300</v>
      </c>
    </row>
    <row r="41" spans="5:10" ht="18" x14ac:dyDescent="0.25">
      <c r="E41" s="10" t="s">
        <v>33</v>
      </c>
      <c r="F41" s="7">
        <v>2.4500000000000002</v>
      </c>
      <c r="I41" s="10" t="s">
        <v>33</v>
      </c>
      <c r="J41" s="18" t="s">
        <v>300</v>
      </c>
    </row>
    <row r="42" spans="5:10" x14ac:dyDescent="0.25">
      <c r="E42" s="10" t="s">
        <v>35</v>
      </c>
      <c r="F42" s="7">
        <v>0.18</v>
      </c>
      <c r="I42" s="10" t="s">
        <v>35</v>
      </c>
      <c r="J42" s="18" t="s">
        <v>300</v>
      </c>
    </row>
    <row r="43" spans="5:10" ht="18" x14ac:dyDescent="0.25">
      <c r="E43" s="10" t="s">
        <v>211</v>
      </c>
      <c r="F43" s="7">
        <v>3.3</v>
      </c>
      <c r="I43" s="10" t="s">
        <v>211</v>
      </c>
      <c r="J43" s="18" t="s">
        <v>300</v>
      </c>
    </row>
    <row r="44" spans="5:10" ht="18" x14ac:dyDescent="0.25">
      <c r="E44" s="10" t="s">
        <v>212</v>
      </c>
      <c r="F44" s="7">
        <v>2.6551999999999998</v>
      </c>
      <c r="I44" s="10" t="s">
        <v>212</v>
      </c>
      <c r="J44" s="18" t="s">
        <v>300</v>
      </c>
    </row>
    <row r="45" spans="5:10" ht="18" x14ac:dyDescent="0.25">
      <c r="E45" s="10" t="s">
        <v>213</v>
      </c>
      <c r="F45" s="7">
        <v>3.95</v>
      </c>
      <c r="I45" s="10" t="s">
        <v>213</v>
      </c>
      <c r="J45" s="18" t="s">
        <v>300</v>
      </c>
    </row>
    <row r="46" spans="5:10" x14ac:dyDescent="0.25">
      <c r="E46" s="10" t="s">
        <v>36</v>
      </c>
      <c r="F46" s="7">
        <v>0.46729999999999999</v>
      </c>
      <c r="I46" s="10" t="s">
        <v>36</v>
      </c>
      <c r="J46" s="18" t="s">
        <v>300</v>
      </c>
    </row>
    <row r="47" spans="5:10" x14ac:dyDescent="0.25">
      <c r="E47" s="10" t="s">
        <v>38</v>
      </c>
      <c r="F47" s="7">
        <v>20.5</v>
      </c>
      <c r="I47" s="10" t="s">
        <v>38</v>
      </c>
      <c r="J47" s="18" t="s">
        <v>303</v>
      </c>
    </row>
    <row r="48" spans="5:10" x14ac:dyDescent="0.25">
      <c r="E48" s="10" t="s">
        <v>39</v>
      </c>
      <c r="F48" s="7">
        <v>23</v>
      </c>
      <c r="I48" s="10" t="s">
        <v>39</v>
      </c>
      <c r="J48" s="18" t="s">
        <v>303</v>
      </c>
    </row>
    <row r="49" spans="5:10" x14ac:dyDescent="0.25">
      <c r="E49" s="10" t="s">
        <v>37</v>
      </c>
      <c r="F49" s="7">
        <v>0.34960000000000002</v>
      </c>
      <c r="I49" s="10" t="s">
        <v>37</v>
      </c>
      <c r="J49" s="18" t="s">
        <v>304</v>
      </c>
    </row>
    <row r="50" spans="5:10" x14ac:dyDescent="0.25">
      <c r="E50" s="10" t="s">
        <v>40</v>
      </c>
      <c r="F50" s="7">
        <v>0.65</v>
      </c>
      <c r="I50" s="10" t="s">
        <v>40</v>
      </c>
      <c r="J50" s="18" t="s">
        <v>300</v>
      </c>
    </row>
    <row r="51" spans="5:10" x14ac:dyDescent="0.25">
      <c r="E51" s="10" t="s">
        <v>41</v>
      </c>
      <c r="F51" s="7">
        <v>0.23860000000000001</v>
      </c>
      <c r="I51" s="10" t="s">
        <v>41</v>
      </c>
      <c r="J51" s="18" t="s">
        <v>300</v>
      </c>
    </row>
    <row r="52" spans="5:10" x14ac:dyDescent="0.25">
      <c r="E52" s="10" t="s">
        <v>42</v>
      </c>
      <c r="F52" s="7">
        <v>1.0579000000000001</v>
      </c>
      <c r="I52" s="10" t="s">
        <v>42</v>
      </c>
      <c r="J52" s="18" t="s">
        <v>300</v>
      </c>
    </row>
    <row r="53" spans="5:10" x14ac:dyDescent="0.25">
      <c r="E53" s="10" t="s">
        <v>43</v>
      </c>
      <c r="F53" s="7">
        <v>0.8841</v>
      </c>
      <c r="I53" s="10" t="s">
        <v>43</v>
      </c>
      <c r="J53" s="18" t="s">
        <v>300</v>
      </c>
    </row>
    <row r="54" spans="5:10" ht="18" x14ac:dyDescent="0.25">
      <c r="E54" s="10" t="s">
        <v>46</v>
      </c>
      <c r="F54" s="7">
        <v>0.77</v>
      </c>
      <c r="I54" s="10" t="s">
        <v>46</v>
      </c>
      <c r="J54" s="18" t="s">
        <v>300</v>
      </c>
    </row>
    <row r="55" spans="5:10" ht="18" x14ac:dyDescent="0.25">
      <c r="E55" s="10" t="s">
        <v>44</v>
      </c>
      <c r="F55" s="7">
        <v>0.53</v>
      </c>
      <c r="I55" s="10" t="s">
        <v>44</v>
      </c>
      <c r="J55" s="18" t="s">
        <v>300</v>
      </c>
    </row>
    <row r="56" spans="5:10" ht="18" x14ac:dyDescent="0.25">
      <c r="E56" s="10" t="s">
        <v>45</v>
      </c>
      <c r="F56" s="7">
        <v>0.91100000000000003</v>
      </c>
      <c r="I56" s="10" t="s">
        <v>45</v>
      </c>
      <c r="J56" s="18" t="s">
        <v>300</v>
      </c>
    </row>
    <row r="57" spans="5:10" x14ac:dyDescent="0.25">
      <c r="E57" s="10" t="s">
        <v>243</v>
      </c>
      <c r="F57" s="7">
        <v>0.2697</v>
      </c>
      <c r="I57" s="10" t="s">
        <v>243</v>
      </c>
      <c r="J57" s="18" t="s">
        <v>300</v>
      </c>
    </row>
    <row r="58" spans="5:10" x14ac:dyDescent="0.25">
      <c r="E58" s="10" t="s">
        <v>244</v>
      </c>
      <c r="F58" s="7">
        <v>0.17899999999999999</v>
      </c>
      <c r="I58" s="10" t="s">
        <v>244</v>
      </c>
      <c r="J58" s="18" t="s">
        <v>300</v>
      </c>
    </row>
    <row r="59" spans="5:10" ht="18" x14ac:dyDescent="0.25">
      <c r="E59" s="10" t="s">
        <v>245</v>
      </c>
      <c r="F59" s="7">
        <v>0.44059999999999999</v>
      </c>
      <c r="I59" s="10" t="s">
        <v>245</v>
      </c>
      <c r="J59" s="18" t="s">
        <v>300</v>
      </c>
    </row>
    <row r="60" spans="5:10" x14ac:dyDescent="0.25">
      <c r="E60" s="10" t="s">
        <v>47</v>
      </c>
      <c r="F60" s="7">
        <v>0.73</v>
      </c>
      <c r="I60" s="10" t="s">
        <v>47</v>
      </c>
      <c r="J60" s="18" t="s">
        <v>300</v>
      </c>
    </row>
    <row r="61" spans="5:10" ht="18" x14ac:dyDescent="0.25">
      <c r="E61" s="10" t="s">
        <v>48</v>
      </c>
      <c r="F61" s="7">
        <v>0.73</v>
      </c>
      <c r="I61" s="10" t="s">
        <v>48</v>
      </c>
      <c r="J61" s="18" t="s">
        <v>300</v>
      </c>
    </row>
    <row r="62" spans="5:10" x14ac:dyDescent="0.25">
      <c r="E62" s="10" t="s">
        <v>49</v>
      </c>
      <c r="F62" s="7">
        <v>0.59360000000000002</v>
      </c>
      <c r="I62" s="10" t="s">
        <v>49</v>
      </c>
      <c r="J62" s="18" t="s">
        <v>305</v>
      </c>
    </row>
    <row r="63" spans="5:10" x14ac:dyDescent="0.25">
      <c r="E63" s="10" t="s">
        <v>50</v>
      </c>
      <c r="F63" s="7">
        <v>0.72540000000000004</v>
      </c>
      <c r="I63" s="10" t="s">
        <v>50</v>
      </c>
      <c r="J63" s="18" t="s">
        <v>306</v>
      </c>
    </row>
    <row r="64" spans="5:10" x14ac:dyDescent="0.25">
      <c r="E64" s="10" t="s">
        <v>51</v>
      </c>
      <c r="F64" s="7">
        <v>0.25</v>
      </c>
      <c r="I64" s="10" t="s">
        <v>51</v>
      </c>
      <c r="J64" s="18" t="s">
        <v>307</v>
      </c>
    </row>
    <row r="65" spans="5:10" x14ac:dyDescent="0.25">
      <c r="E65" s="10" t="s">
        <v>52</v>
      </c>
      <c r="F65" s="7">
        <v>0.35</v>
      </c>
      <c r="I65" s="10" t="s">
        <v>52</v>
      </c>
      <c r="J65" s="18" t="s">
        <v>307</v>
      </c>
    </row>
    <row r="66" spans="5:10" x14ac:dyDescent="0.25">
      <c r="E66" s="10" t="s">
        <v>53</v>
      </c>
      <c r="F66" s="7">
        <v>0.2026</v>
      </c>
      <c r="I66" s="10" t="s">
        <v>53</v>
      </c>
      <c r="J66" s="18" t="s">
        <v>307</v>
      </c>
    </row>
    <row r="67" spans="5:10" x14ac:dyDescent="0.25">
      <c r="E67" s="10" t="s">
        <v>54</v>
      </c>
      <c r="F67" s="7">
        <v>0.45319999999999999</v>
      </c>
      <c r="I67" s="10" t="s">
        <v>54</v>
      </c>
      <c r="J67" s="18" t="s">
        <v>307</v>
      </c>
    </row>
    <row r="68" spans="5:10" x14ac:dyDescent="0.25">
      <c r="E68" s="10" t="s">
        <v>55</v>
      </c>
      <c r="F68" s="7">
        <v>1.47</v>
      </c>
      <c r="I68" s="10" t="s">
        <v>55</v>
      </c>
      <c r="J68" s="18" t="s">
        <v>308</v>
      </c>
    </row>
    <row r="69" spans="5:10" x14ac:dyDescent="0.25">
      <c r="E69" s="10" t="s">
        <v>56</v>
      </c>
      <c r="F69" s="7">
        <v>0.72</v>
      </c>
      <c r="I69" s="10" t="s">
        <v>56</v>
      </c>
      <c r="J69" s="20" t="s">
        <v>309</v>
      </c>
    </row>
    <row r="70" spans="5:10" x14ac:dyDescent="0.25">
      <c r="E70" s="10" t="s">
        <v>58</v>
      </c>
      <c r="F70" s="7">
        <v>0.72</v>
      </c>
      <c r="I70" s="10" t="s">
        <v>58</v>
      </c>
      <c r="J70" s="20" t="s">
        <v>309</v>
      </c>
    </row>
    <row r="71" spans="5:10" ht="18" x14ac:dyDescent="0.25">
      <c r="E71" s="10" t="s">
        <v>57</v>
      </c>
      <c r="F71" s="7">
        <v>0.9486</v>
      </c>
      <c r="I71" s="10" t="s">
        <v>57</v>
      </c>
      <c r="J71" s="20" t="s">
        <v>309</v>
      </c>
    </row>
    <row r="72" spans="5:10" ht="18" x14ac:dyDescent="0.25">
      <c r="E72" s="10" t="s">
        <v>59</v>
      </c>
      <c r="F72" s="7">
        <v>0.9486</v>
      </c>
      <c r="I72" s="10" t="s">
        <v>59</v>
      </c>
      <c r="J72" s="20" t="s">
        <v>309</v>
      </c>
    </row>
    <row r="73" spans="5:10" x14ac:dyDescent="0.25">
      <c r="E73" s="10" t="s">
        <v>215</v>
      </c>
      <c r="F73" s="7">
        <v>0.5575</v>
      </c>
      <c r="I73" s="10" t="s">
        <v>215</v>
      </c>
      <c r="J73" s="18" t="s">
        <v>310</v>
      </c>
    </row>
    <row r="74" spans="5:10" x14ac:dyDescent="0.25">
      <c r="E74" s="10" t="s">
        <v>214</v>
      </c>
      <c r="F74" s="7">
        <v>0.40460000000000002</v>
      </c>
      <c r="I74" s="10" t="s">
        <v>214</v>
      </c>
      <c r="J74" s="18" t="s">
        <v>310</v>
      </c>
    </row>
    <row r="75" spans="5:10" x14ac:dyDescent="0.25">
      <c r="E75" s="10" t="s">
        <v>60</v>
      </c>
      <c r="F75" s="7">
        <v>3.9948999999999999</v>
      </c>
      <c r="I75" s="10" t="s">
        <v>60</v>
      </c>
      <c r="J75" s="18" t="s">
        <v>300</v>
      </c>
    </row>
    <row r="76" spans="5:10" x14ac:dyDescent="0.25">
      <c r="E76" s="10" t="s">
        <v>61</v>
      </c>
      <c r="F76" s="7">
        <v>2.2799999999999998</v>
      </c>
      <c r="I76" s="10" t="s">
        <v>61</v>
      </c>
      <c r="J76" s="18" t="s">
        <v>300</v>
      </c>
    </row>
    <row r="77" spans="5:10" x14ac:dyDescent="0.25">
      <c r="E77" s="10" t="s">
        <v>216</v>
      </c>
      <c r="F77" s="7">
        <v>1.48</v>
      </c>
      <c r="I77" s="10" t="s">
        <v>216</v>
      </c>
      <c r="J77" s="18" t="s">
        <v>300</v>
      </c>
    </row>
    <row r="78" spans="5:10" x14ac:dyDescent="0.25">
      <c r="E78" s="10" t="s">
        <v>62</v>
      </c>
      <c r="F78" s="7">
        <v>0.69969999999999999</v>
      </c>
      <c r="I78" s="10" t="s">
        <v>62</v>
      </c>
      <c r="J78" s="18" t="s">
        <v>300</v>
      </c>
    </row>
    <row r="79" spans="5:10" x14ac:dyDescent="0.25">
      <c r="E79" s="10" t="s">
        <v>63</v>
      </c>
      <c r="F79" s="7">
        <v>1.6156999999999999</v>
      </c>
      <c r="I79" s="10" t="s">
        <v>63</v>
      </c>
      <c r="J79" s="18" t="s">
        <v>300</v>
      </c>
    </row>
    <row r="80" spans="5:10" x14ac:dyDescent="0.25">
      <c r="E80" s="10" t="s">
        <v>65</v>
      </c>
      <c r="F80" s="7">
        <v>0.18</v>
      </c>
      <c r="I80" s="10" t="s">
        <v>65</v>
      </c>
      <c r="J80" s="18" t="s">
        <v>300</v>
      </c>
    </row>
    <row r="81" spans="5:10" x14ac:dyDescent="0.25">
      <c r="E81" s="10" t="s">
        <v>66</v>
      </c>
      <c r="F81" s="7">
        <v>0.16</v>
      </c>
      <c r="I81" s="10" t="s">
        <v>66</v>
      </c>
      <c r="J81" s="18" t="s">
        <v>300</v>
      </c>
    </row>
    <row r="82" spans="5:10" x14ac:dyDescent="0.25">
      <c r="E82" s="10" t="s">
        <v>67</v>
      </c>
      <c r="F82" s="7">
        <v>0.18</v>
      </c>
      <c r="I82" s="10" t="s">
        <v>67</v>
      </c>
      <c r="J82" s="18" t="s">
        <v>300</v>
      </c>
    </row>
    <row r="83" spans="5:10" x14ac:dyDescent="0.25">
      <c r="E83" s="10" t="s">
        <v>68</v>
      </c>
      <c r="F83" s="7">
        <v>0.16</v>
      </c>
      <c r="I83" s="10" t="s">
        <v>68</v>
      </c>
      <c r="J83" s="18" t="s">
        <v>300</v>
      </c>
    </row>
    <row r="84" spans="5:10" x14ac:dyDescent="0.25">
      <c r="E84" s="10" t="s">
        <v>69</v>
      </c>
      <c r="F84" s="7">
        <v>0.18</v>
      </c>
      <c r="I84" s="10" t="s">
        <v>69</v>
      </c>
      <c r="J84" s="18" t="s">
        <v>300</v>
      </c>
    </row>
    <row r="85" spans="5:10" x14ac:dyDescent="0.25">
      <c r="E85" s="10" t="s">
        <v>70</v>
      </c>
      <c r="F85" s="7">
        <v>0.16</v>
      </c>
      <c r="I85" s="10" t="s">
        <v>70</v>
      </c>
      <c r="J85" s="18" t="s">
        <v>300</v>
      </c>
    </row>
    <row r="86" spans="5:10" x14ac:dyDescent="0.25">
      <c r="E86" s="10" t="s">
        <v>71</v>
      </c>
      <c r="F86" s="7">
        <v>1.0184</v>
      </c>
      <c r="I86" s="10" t="s">
        <v>71</v>
      </c>
      <c r="J86" s="18" t="s">
        <v>311</v>
      </c>
    </row>
    <row r="87" spans="5:10" x14ac:dyDescent="0.25">
      <c r="E87" s="10" t="s">
        <v>219</v>
      </c>
      <c r="F87" s="7">
        <v>1.2941</v>
      </c>
      <c r="I87" s="10" t="s">
        <v>219</v>
      </c>
      <c r="J87" s="18" t="s">
        <v>311</v>
      </c>
    </row>
    <row r="88" spans="5:10" x14ac:dyDescent="0.25">
      <c r="E88" s="10" t="s">
        <v>220</v>
      </c>
      <c r="F88" s="7">
        <v>1.5147999999999999</v>
      </c>
      <c r="I88" s="10" t="s">
        <v>220</v>
      </c>
      <c r="J88" s="18" t="s">
        <v>311</v>
      </c>
    </row>
    <row r="89" spans="5:10" x14ac:dyDescent="0.25">
      <c r="E89" s="10" t="s">
        <v>221</v>
      </c>
      <c r="F89" s="7">
        <v>1.9135</v>
      </c>
      <c r="I89" s="10" t="s">
        <v>221</v>
      </c>
      <c r="J89" s="18" t="s">
        <v>311</v>
      </c>
    </row>
    <row r="90" spans="5:10" x14ac:dyDescent="0.25">
      <c r="E90" s="10" t="s">
        <v>222</v>
      </c>
      <c r="F90" s="7">
        <v>11.8208</v>
      </c>
      <c r="I90" s="10" t="s">
        <v>222</v>
      </c>
      <c r="J90" s="18" t="s">
        <v>311</v>
      </c>
    </row>
    <row r="91" spans="5:10" x14ac:dyDescent="0.25">
      <c r="E91" s="10" t="s">
        <v>223</v>
      </c>
      <c r="F91" s="7">
        <v>16.4285</v>
      </c>
      <c r="I91" s="10" t="s">
        <v>223</v>
      </c>
      <c r="J91" s="18" t="s">
        <v>311</v>
      </c>
    </row>
    <row r="92" spans="5:10" x14ac:dyDescent="0.25">
      <c r="E92" s="10" t="s">
        <v>217</v>
      </c>
      <c r="F92" s="7">
        <v>0.8226</v>
      </c>
      <c r="I92" s="10" t="s">
        <v>217</v>
      </c>
      <c r="J92" s="18" t="s">
        <v>311</v>
      </c>
    </row>
    <row r="93" spans="5:10" x14ac:dyDescent="0.25">
      <c r="E93" s="10" t="s">
        <v>218</v>
      </c>
      <c r="F93" s="7">
        <v>0.80410000000000004</v>
      </c>
      <c r="I93" s="10" t="s">
        <v>218</v>
      </c>
      <c r="J93" s="18" t="s">
        <v>311</v>
      </c>
    </row>
    <row r="94" spans="5:10" x14ac:dyDescent="0.25">
      <c r="E94" s="10" t="s">
        <v>72</v>
      </c>
      <c r="F94" s="7">
        <v>0.47989999999999999</v>
      </c>
      <c r="I94" s="10" t="s">
        <v>72</v>
      </c>
      <c r="J94" s="18" t="s">
        <v>300</v>
      </c>
    </row>
    <row r="95" spans="5:10" x14ac:dyDescent="0.25">
      <c r="E95" s="10" t="s">
        <v>224</v>
      </c>
      <c r="F95" s="7">
        <v>0.57999999999999996</v>
      </c>
      <c r="I95" s="10" t="s">
        <v>224</v>
      </c>
      <c r="J95" s="18" t="s">
        <v>300</v>
      </c>
    </row>
    <row r="96" spans="5:10" x14ac:dyDescent="0.25">
      <c r="E96" s="10" t="s">
        <v>225</v>
      </c>
      <c r="F96" s="7">
        <v>0.45</v>
      </c>
      <c r="I96" s="10" t="s">
        <v>225</v>
      </c>
      <c r="J96" s="18" t="s">
        <v>300</v>
      </c>
    </row>
    <row r="97" spans="5:10" ht="22.5" x14ac:dyDescent="0.25">
      <c r="E97" s="10" t="s">
        <v>73</v>
      </c>
      <c r="F97" s="7">
        <v>0.32</v>
      </c>
      <c r="I97" s="10" t="s">
        <v>73</v>
      </c>
      <c r="J97" s="18" t="s">
        <v>312</v>
      </c>
    </row>
    <row r="98" spans="5:10" ht="22.5" x14ac:dyDescent="0.25">
      <c r="E98" s="10" t="s">
        <v>74</v>
      </c>
      <c r="F98" s="7">
        <v>0.32</v>
      </c>
      <c r="I98" s="10" t="s">
        <v>74</v>
      </c>
      <c r="J98" s="18" t="s">
        <v>313</v>
      </c>
    </row>
    <row r="99" spans="5:10" ht="22.5" x14ac:dyDescent="0.25">
      <c r="E99" s="10" t="s">
        <v>226</v>
      </c>
      <c r="F99" s="7">
        <v>0.32</v>
      </c>
      <c r="I99" s="10" t="s">
        <v>226</v>
      </c>
      <c r="J99" s="18" t="s">
        <v>314</v>
      </c>
    </row>
    <row r="100" spans="5:10" ht="22.5" x14ac:dyDescent="0.25">
      <c r="E100" s="10" t="s">
        <v>227</v>
      </c>
      <c r="F100" s="7">
        <v>0.32</v>
      </c>
      <c r="I100" s="10" t="s">
        <v>227</v>
      </c>
      <c r="J100" s="18" t="s">
        <v>315</v>
      </c>
    </row>
    <row r="101" spans="5:10" ht="22.5" x14ac:dyDescent="0.25">
      <c r="E101" s="10" t="s">
        <v>228</v>
      </c>
      <c r="F101" s="7">
        <v>0.32</v>
      </c>
      <c r="I101" s="10" t="s">
        <v>228</v>
      </c>
      <c r="J101" s="18" t="s">
        <v>316</v>
      </c>
    </row>
    <row r="102" spans="5:10" ht="22.5" x14ac:dyDescent="0.25">
      <c r="E102" s="10" t="s">
        <v>229</v>
      </c>
      <c r="F102" s="7">
        <v>0.32</v>
      </c>
      <c r="I102" s="10" t="s">
        <v>229</v>
      </c>
      <c r="J102" s="18" t="s">
        <v>317</v>
      </c>
    </row>
    <row r="103" spans="5:10" x14ac:dyDescent="0.25">
      <c r="E103" s="10" t="s">
        <v>75</v>
      </c>
      <c r="F103" s="7">
        <v>22.630700000000001</v>
      </c>
      <c r="I103" s="10" t="s">
        <v>75</v>
      </c>
      <c r="J103" s="18" t="s">
        <v>318</v>
      </c>
    </row>
    <row r="104" spans="5:10" x14ac:dyDescent="0.25">
      <c r="E104" s="10" t="s">
        <v>76</v>
      </c>
      <c r="F104" s="7">
        <v>0.75829999999999997</v>
      </c>
      <c r="I104" s="10" t="s">
        <v>76</v>
      </c>
      <c r="J104" s="18" t="s">
        <v>319</v>
      </c>
    </row>
    <row r="105" spans="5:10" x14ac:dyDescent="0.25">
      <c r="E105" s="10" t="s">
        <v>232</v>
      </c>
      <c r="F105" s="7">
        <v>31.4</v>
      </c>
      <c r="I105" s="10" t="s">
        <v>232</v>
      </c>
      <c r="J105" s="18" t="s">
        <v>319</v>
      </c>
    </row>
    <row r="106" spans="5:10" x14ac:dyDescent="0.25">
      <c r="E106" s="10" t="s">
        <v>77</v>
      </c>
      <c r="F106" s="7">
        <v>8.25</v>
      </c>
      <c r="I106" s="10" t="s">
        <v>77</v>
      </c>
      <c r="J106" s="18" t="s">
        <v>319</v>
      </c>
    </row>
    <row r="107" spans="5:10" x14ac:dyDescent="0.25">
      <c r="E107" s="10" t="s">
        <v>78</v>
      </c>
      <c r="F107" s="7">
        <v>12</v>
      </c>
      <c r="I107" s="10" t="s">
        <v>78</v>
      </c>
      <c r="J107" s="18" t="s">
        <v>319</v>
      </c>
    </row>
    <row r="108" spans="5:10" x14ac:dyDescent="0.25">
      <c r="E108" s="10" t="s">
        <v>79</v>
      </c>
      <c r="F108" s="7">
        <v>30</v>
      </c>
      <c r="I108" s="10" t="s">
        <v>79</v>
      </c>
      <c r="J108" s="18" t="s">
        <v>319</v>
      </c>
    </row>
    <row r="109" spans="5:10" x14ac:dyDescent="0.25">
      <c r="E109" s="10" t="s">
        <v>80</v>
      </c>
      <c r="F109" s="7">
        <v>0.34399999999999997</v>
      </c>
      <c r="I109" s="10" t="s">
        <v>80</v>
      </c>
      <c r="J109" s="18" t="s">
        <v>319</v>
      </c>
    </row>
    <row r="110" spans="5:10" x14ac:dyDescent="0.25">
      <c r="E110" s="10" t="s">
        <v>81</v>
      </c>
      <c r="F110" s="7">
        <v>0.11</v>
      </c>
      <c r="I110" s="10" t="s">
        <v>81</v>
      </c>
      <c r="J110" s="18" t="s">
        <v>319</v>
      </c>
    </row>
    <row r="111" spans="5:10" x14ac:dyDescent="0.25">
      <c r="E111" s="10" t="s">
        <v>233</v>
      </c>
      <c r="F111" s="7">
        <v>0.28570000000000001</v>
      </c>
      <c r="I111" s="10" t="s">
        <v>233</v>
      </c>
      <c r="J111" s="18" t="s">
        <v>319</v>
      </c>
    </row>
    <row r="112" spans="5:10" x14ac:dyDescent="0.25">
      <c r="E112" s="10" t="s">
        <v>234</v>
      </c>
      <c r="F112" s="7">
        <v>0.91769999999999996</v>
      </c>
      <c r="I112" s="10" t="s">
        <v>234</v>
      </c>
      <c r="J112" s="18" t="s">
        <v>319</v>
      </c>
    </row>
    <row r="113" spans="5:10" x14ac:dyDescent="0.25">
      <c r="E113" s="10" t="s">
        <v>235</v>
      </c>
      <c r="F113" s="7">
        <v>0.56920000000000004</v>
      </c>
      <c r="I113" s="10" t="s">
        <v>235</v>
      </c>
      <c r="J113" s="18" t="s">
        <v>319</v>
      </c>
    </row>
    <row r="114" spans="5:10" x14ac:dyDescent="0.25">
      <c r="E114" s="10" t="s">
        <v>82</v>
      </c>
      <c r="F114" s="7">
        <v>0.37669999999999998</v>
      </c>
      <c r="I114" s="10" t="s">
        <v>82</v>
      </c>
      <c r="J114" s="18" t="s">
        <v>319</v>
      </c>
    </row>
    <row r="115" spans="5:10" x14ac:dyDescent="0.25">
      <c r="E115" s="10" t="s">
        <v>83</v>
      </c>
      <c r="F115" s="7">
        <v>14.041600000000001</v>
      </c>
      <c r="I115" s="10" t="s">
        <v>83</v>
      </c>
      <c r="J115" s="18" t="s">
        <v>319</v>
      </c>
    </row>
    <row r="116" spans="5:10" x14ac:dyDescent="0.25">
      <c r="E116" s="10" t="s">
        <v>84</v>
      </c>
      <c r="F116" s="7">
        <v>17.5809</v>
      </c>
      <c r="I116" s="10" t="s">
        <v>84</v>
      </c>
      <c r="J116" s="18" t="s">
        <v>319</v>
      </c>
    </row>
    <row r="117" spans="5:10" x14ac:dyDescent="0.25">
      <c r="E117" s="10" t="s">
        <v>85</v>
      </c>
      <c r="F117" s="7">
        <v>22</v>
      </c>
      <c r="I117" s="10" t="s">
        <v>85</v>
      </c>
      <c r="J117" s="18" t="s">
        <v>319</v>
      </c>
    </row>
    <row r="118" spans="5:10" x14ac:dyDescent="0.25">
      <c r="E118" s="10" t="s">
        <v>86</v>
      </c>
      <c r="F118" s="7">
        <v>5.3102999999999998</v>
      </c>
      <c r="I118" s="10" t="s">
        <v>86</v>
      </c>
      <c r="J118" s="18" t="s">
        <v>319</v>
      </c>
    </row>
    <row r="119" spans="5:10" x14ac:dyDescent="0.25">
      <c r="E119" s="10" t="s">
        <v>87</v>
      </c>
      <c r="F119" s="7">
        <v>2.8325</v>
      </c>
      <c r="I119" s="10" t="s">
        <v>87</v>
      </c>
      <c r="J119" s="18" t="s">
        <v>319</v>
      </c>
    </row>
    <row r="120" spans="5:10" x14ac:dyDescent="0.25">
      <c r="E120" s="10" t="s">
        <v>88</v>
      </c>
      <c r="F120" s="7">
        <v>2.2320000000000002</v>
      </c>
      <c r="I120" s="10" t="s">
        <v>88</v>
      </c>
      <c r="J120" s="18" t="s">
        <v>319</v>
      </c>
    </row>
    <row r="121" spans="5:10" x14ac:dyDescent="0.25">
      <c r="E121" s="10" t="s">
        <v>89</v>
      </c>
      <c r="F121" s="7">
        <v>0.62780000000000002</v>
      </c>
      <c r="I121" s="10" t="s">
        <v>89</v>
      </c>
      <c r="J121" s="18" t="s">
        <v>320</v>
      </c>
    </row>
    <row r="122" spans="5:10" x14ac:dyDescent="0.25">
      <c r="E122" s="10" t="s">
        <v>90</v>
      </c>
      <c r="F122" s="7">
        <v>3.3921000000000001</v>
      </c>
      <c r="I122" s="10" t="s">
        <v>90</v>
      </c>
      <c r="J122" s="18" t="s">
        <v>321</v>
      </c>
    </row>
    <row r="123" spans="5:10" x14ac:dyDescent="0.25">
      <c r="E123" s="10" t="s">
        <v>91</v>
      </c>
      <c r="F123" s="7">
        <v>0.63129999999999997</v>
      </c>
      <c r="I123" s="10" t="s">
        <v>91</v>
      </c>
      <c r="J123" s="18" t="s">
        <v>320</v>
      </c>
    </row>
    <row r="124" spans="5:10" x14ac:dyDescent="0.25">
      <c r="E124" s="10" t="s">
        <v>92</v>
      </c>
      <c r="F124" s="7">
        <v>3.069</v>
      </c>
      <c r="I124" s="10" t="s">
        <v>92</v>
      </c>
      <c r="J124" s="18" t="s">
        <v>321</v>
      </c>
    </row>
    <row r="125" spans="5:10" x14ac:dyDescent="0.25">
      <c r="E125" s="10" t="s">
        <v>93</v>
      </c>
      <c r="F125" s="7">
        <v>0.83699999999999997</v>
      </c>
      <c r="I125" s="10" t="s">
        <v>93</v>
      </c>
      <c r="J125" s="18" t="s">
        <v>320</v>
      </c>
    </row>
    <row r="126" spans="5:10" x14ac:dyDescent="0.25">
      <c r="E126" s="10" t="s">
        <v>94</v>
      </c>
      <c r="F126" s="7">
        <v>3.6735000000000002</v>
      </c>
      <c r="I126" s="10" t="s">
        <v>94</v>
      </c>
      <c r="J126" s="18" t="s">
        <v>321</v>
      </c>
    </row>
    <row r="127" spans="5:10" x14ac:dyDescent="0.25">
      <c r="E127" s="10" t="s">
        <v>95</v>
      </c>
      <c r="F127" s="7">
        <v>0.85219999999999996</v>
      </c>
      <c r="I127" s="10" t="s">
        <v>95</v>
      </c>
      <c r="J127" s="18" t="s">
        <v>320</v>
      </c>
    </row>
    <row r="128" spans="5:10" x14ac:dyDescent="0.25">
      <c r="E128" s="10" t="s">
        <v>96</v>
      </c>
      <c r="F128" s="7">
        <v>4.6314000000000002</v>
      </c>
      <c r="I128" s="10" t="s">
        <v>96</v>
      </c>
      <c r="J128" s="18" t="s">
        <v>321</v>
      </c>
    </row>
    <row r="129" spans="5:10" x14ac:dyDescent="0.25">
      <c r="E129" s="10" t="s">
        <v>97</v>
      </c>
      <c r="F129" s="7">
        <v>0.5</v>
      </c>
      <c r="I129" s="10" t="s">
        <v>97</v>
      </c>
      <c r="J129" s="21" t="s">
        <v>320</v>
      </c>
    </row>
    <row r="130" spans="5:10" x14ac:dyDescent="0.25">
      <c r="E130" s="10" t="s">
        <v>98</v>
      </c>
      <c r="F130" s="7">
        <v>2.0047000000000001</v>
      </c>
      <c r="I130" s="10" t="s">
        <v>98</v>
      </c>
      <c r="J130" s="21" t="s">
        <v>321</v>
      </c>
    </row>
    <row r="131" spans="5:10" x14ac:dyDescent="0.25">
      <c r="E131" s="10" t="s">
        <v>99</v>
      </c>
      <c r="F131" s="7">
        <v>0.58079999999999998</v>
      </c>
      <c r="I131" s="10" t="s">
        <v>99</v>
      </c>
      <c r="J131" s="21" t="s">
        <v>320</v>
      </c>
    </row>
    <row r="132" spans="5:10" x14ac:dyDescent="0.25">
      <c r="E132" s="10" t="s">
        <v>100</v>
      </c>
      <c r="F132" s="7">
        <v>2.81</v>
      </c>
      <c r="I132" s="10" t="s">
        <v>100</v>
      </c>
      <c r="J132" s="21" t="s">
        <v>321</v>
      </c>
    </row>
    <row r="133" spans="5:10" x14ac:dyDescent="0.25">
      <c r="E133" s="10" t="s">
        <v>101</v>
      </c>
      <c r="F133" s="7">
        <v>0.1346</v>
      </c>
      <c r="I133" s="10" t="s">
        <v>101</v>
      </c>
      <c r="J133" s="21" t="s">
        <v>320</v>
      </c>
    </row>
    <row r="134" spans="5:10" x14ac:dyDescent="0.25">
      <c r="E134" s="10" t="s">
        <v>102</v>
      </c>
      <c r="F134" s="7">
        <v>0.60940000000000005</v>
      </c>
      <c r="I134" s="10" t="s">
        <v>102</v>
      </c>
      <c r="J134" s="21" t="s">
        <v>321</v>
      </c>
    </row>
    <row r="135" spans="5:10" x14ac:dyDescent="0.25">
      <c r="E135" s="10" t="s">
        <v>236</v>
      </c>
      <c r="F135" s="7">
        <v>3.0939000000000001</v>
      </c>
      <c r="I135" s="10" t="s">
        <v>236</v>
      </c>
      <c r="J135" s="21" t="s">
        <v>322</v>
      </c>
    </row>
    <row r="136" spans="5:10" x14ac:dyDescent="0.25">
      <c r="E136" s="10" t="s">
        <v>103</v>
      </c>
      <c r="F136" s="7">
        <v>1.7</v>
      </c>
      <c r="I136" s="10" t="s">
        <v>103</v>
      </c>
      <c r="J136" s="21" t="s">
        <v>322</v>
      </c>
    </row>
    <row r="137" spans="5:10" x14ac:dyDescent="0.25">
      <c r="E137" s="10" t="s">
        <v>104</v>
      </c>
      <c r="F137" s="7">
        <v>3.4310999999999998</v>
      </c>
      <c r="I137" s="10" t="s">
        <v>104</v>
      </c>
      <c r="J137" s="21" t="s">
        <v>323</v>
      </c>
    </row>
    <row r="138" spans="5:10" x14ac:dyDescent="0.25">
      <c r="E138" s="10" t="s">
        <v>105</v>
      </c>
      <c r="F138" s="7">
        <v>1.2576000000000001</v>
      </c>
      <c r="I138" s="10" t="s">
        <v>105</v>
      </c>
      <c r="J138" s="21" t="s">
        <v>322</v>
      </c>
    </row>
    <row r="139" spans="5:10" x14ac:dyDescent="0.25">
      <c r="E139" s="10" t="s">
        <v>106</v>
      </c>
      <c r="F139" s="7">
        <v>1.6773</v>
      </c>
      <c r="I139" s="10" t="s">
        <v>106</v>
      </c>
      <c r="J139" s="21" t="s">
        <v>322</v>
      </c>
    </row>
    <row r="140" spans="5:10" x14ac:dyDescent="0.25">
      <c r="E140" s="10" t="s">
        <v>107</v>
      </c>
      <c r="F140" s="7">
        <v>1.5235000000000001</v>
      </c>
      <c r="I140" s="10" t="s">
        <v>107</v>
      </c>
      <c r="J140" s="21" t="s">
        <v>322</v>
      </c>
    </row>
    <row r="141" spans="5:10" x14ac:dyDescent="0.25">
      <c r="E141" s="10" t="s">
        <v>237</v>
      </c>
      <c r="F141" s="7">
        <v>0.4743</v>
      </c>
      <c r="I141" s="10" t="s">
        <v>237</v>
      </c>
      <c r="J141" s="21" t="s">
        <v>300</v>
      </c>
    </row>
    <row r="142" spans="5:10" x14ac:dyDescent="0.25">
      <c r="E142" s="10" t="s">
        <v>108</v>
      </c>
      <c r="F142" s="7">
        <v>0.69389999999999996</v>
      </c>
      <c r="I142" s="10" t="s">
        <v>108</v>
      </c>
      <c r="J142" s="21" t="s">
        <v>300</v>
      </c>
    </row>
    <row r="143" spans="5:10" x14ac:dyDescent="0.25">
      <c r="E143" s="10" t="s">
        <v>109</v>
      </c>
      <c r="F143" s="7">
        <v>0.69389999999999996</v>
      </c>
      <c r="I143" s="10" t="s">
        <v>109</v>
      </c>
      <c r="J143" s="21" t="s">
        <v>300</v>
      </c>
    </row>
    <row r="144" spans="5:10" x14ac:dyDescent="0.25">
      <c r="E144" s="10" t="s">
        <v>110</v>
      </c>
      <c r="F144" s="7">
        <v>2.5</v>
      </c>
      <c r="I144" s="10" t="s">
        <v>110</v>
      </c>
      <c r="J144" s="21" t="s">
        <v>300</v>
      </c>
    </row>
    <row r="145" spans="5:10" x14ac:dyDescent="0.25">
      <c r="E145" s="10" t="s">
        <v>111</v>
      </c>
      <c r="F145" s="7">
        <v>3.65</v>
      </c>
      <c r="I145" s="10" t="s">
        <v>111</v>
      </c>
      <c r="J145" s="21" t="s">
        <v>300</v>
      </c>
    </row>
    <row r="146" spans="5:10" x14ac:dyDescent="0.25">
      <c r="E146" s="10" t="s">
        <v>238</v>
      </c>
      <c r="F146" s="7">
        <v>7</v>
      </c>
      <c r="I146" s="10" t="s">
        <v>238</v>
      </c>
      <c r="J146" s="21" t="s">
        <v>350</v>
      </c>
    </row>
    <row r="147" spans="5:10" x14ac:dyDescent="0.25">
      <c r="E147" s="10" t="s">
        <v>112</v>
      </c>
      <c r="F147" s="7">
        <v>0.95599999999999996</v>
      </c>
      <c r="I147" s="10" t="s">
        <v>112</v>
      </c>
      <c r="J147" s="21" t="s">
        <v>324</v>
      </c>
    </row>
    <row r="148" spans="5:10" x14ac:dyDescent="0.25">
      <c r="E148" s="10" t="s">
        <v>113</v>
      </c>
      <c r="F148" s="7">
        <v>3.5</v>
      </c>
      <c r="I148" s="10" t="s">
        <v>113</v>
      </c>
      <c r="J148" s="21" t="s">
        <v>325</v>
      </c>
    </row>
    <row r="149" spans="5:10" x14ac:dyDescent="0.25">
      <c r="E149" s="10" t="s">
        <v>115</v>
      </c>
      <c r="F149" s="7">
        <v>0.46500000000000002</v>
      </c>
      <c r="I149" s="10" t="s">
        <v>115</v>
      </c>
      <c r="J149" s="21" t="s">
        <v>300</v>
      </c>
    </row>
    <row r="150" spans="5:10" x14ac:dyDescent="0.25">
      <c r="E150" s="10" t="s">
        <v>116</v>
      </c>
      <c r="F150" s="7">
        <v>0.41760000000000003</v>
      </c>
      <c r="I150" s="10" t="s">
        <v>116</v>
      </c>
      <c r="J150" s="21" t="s">
        <v>300</v>
      </c>
    </row>
    <row r="151" spans="5:10" x14ac:dyDescent="0.25">
      <c r="E151" s="10" t="s">
        <v>117</v>
      </c>
      <c r="F151" s="7">
        <v>0.45</v>
      </c>
      <c r="I151" s="10" t="s">
        <v>117</v>
      </c>
      <c r="J151" s="21" t="s">
        <v>300</v>
      </c>
    </row>
    <row r="152" spans="5:10" x14ac:dyDescent="0.25">
      <c r="E152" s="10" t="s">
        <v>118</v>
      </c>
      <c r="F152" s="7">
        <v>0.45</v>
      </c>
      <c r="I152" s="10" t="s">
        <v>118</v>
      </c>
      <c r="J152" s="21" t="s">
        <v>300</v>
      </c>
    </row>
    <row r="153" spans="5:10" x14ac:dyDescent="0.25">
      <c r="E153" s="10" t="s">
        <v>119</v>
      </c>
      <c r="F153" s="7">
        <v>0.4</v>
      </c>
      <c r="I153" s="10" t="s">
        <v>119</v>
      </c>
      <c r="J153" s="21" t="s">
        <v>300</v>
      </c>
    </row>
    <row r="154" spans="5:10" x14ac:dyDescent="0.25">
      <c r="E154" s="10" t="s">
        <v>120</v>
      </c>
      <c r="F154" s="7">
        <v>0.52</v>
      </c>
      <c r="I154" s="10" t="s">
        <v>120</v>
      </c>
      <c r="J154" s="21" t="s">
        <v>300</v>
      </c>
    </row>
    <row r="155" spans="5:10" x14ac:dyDescent="0.25">
      <c r="E155" s="10" t="s">
        <v>121</v>
      </c>
      <c r="F155" s="7">
        <v>0.59</v>
      </c>
      <c r="I155" s="10" t="s">
        <v>121</v>
      </c>
      <c r="J155" s="21" t="s">
        <v>300</v>
      </c>
    </row>
    <row r="156" spans="5:10" ht="18" x14ac:dyDescent="0.25">
      <c r="E156" s="10" t="s">
        <v>239</v>
      </c>
      <c r="F156" s="7">
        <v>0.49</v>
      </c>
      <c r="I156" s="10" t="s">
        <v>239</v>
      </c>
      <c r="J156" s="21" t="s">
        <v>300</v>
      </c>
    </row>
    <row r="157" spans="5:10" x14ac:dyDescent="0.25">
      <c r="E157" s="10" t="s">
        <v>114</v>
      </c>
      <c r="F157" s="7">
        <v>1.1000000000000001</v>
      </c>
      <c r="I157" s="10" t="s">
        <v>114</v>
      </c>
      <c r="J157" s="21" t="s">
        <v>326</v>
      </c>
    </row>
    <row r="158" spans="5:10" x14ac:dyDescent="0.25">
      <c r="E158" s="10" t="s">
        <v>240</v>
      </c>
      <c r="F158" s="7">
        <v>0.75</v>
      </c>
      <c r="I158" s="10" t="s">
        <v>240</v>
      </c>
      <c r="J158" s="21" t="s">
        <v>300</v>
      </c>
    </row>
    <row r="159" spans="5:10" x14ac:dyDescent="0.25">
      <c r="E159" s="10" t="s">
        <v>241</v>
      </c>
      <c r="F159" s="7">
        <v>1.5</v>
      </c>
      <c r="I159" s="10" t="s">
        <v>241</v>
      </c>
      <c r="J159" s="21" t="s">
        <v>300</v>
      </c>
    </row>
    <row r="160" spans="5:10" x14ac:dyDescent="0.25">
      <c r="E160" s="10" t="s">
        <v>242</v>
      </c>
      <c r="F160" s="7">
        <v>0.62</v>
      </c>
      <c r="I160" s="10" t="s">
        <v>242</v>
      </c>
      <c r="J160" s="21" t="s">
        <v>300</v>
      </c>
    </row>
    <row r="161" spans="5:10" x14ac:dyDescent="0.25">
      <c r="E161" s="10" t="s">
        <v>122</v>
      </c>
      <c r="F161" s="7">
        <v>0.30520000000000003</v>
      </c>
      <c r="I161" s="10" t="s">
        <v>122</v>
      </c>
      <c r="J161" s="21" t="s">
        <v>300</v>
      </c>
    </row>
    <row r="162" spans="5:10" x14ac:dyDescent="0.25">
      <c r="E162" s="10" t="s">
        <v>246</v>
      </c>
      <c r="F162" s="7">
        <v>0.67430000000000001</v>
      </c>
      <c r="I162" s="10" t="s">
        <v>246</v>
      </c>
      <c r="J162" s="21" t="s">
        <v>300</v>
      </c>
    </row>
    <row r="163" spans="5:10" x14ac:dyDescent="0.25">
      <c r="E163" s="10" t="s">
        <v>123</v>
      </c>
      <c r="F163" s="7">
        <v>5.4055999999999997</v>
      </c>
      <c r="I163" s="10" t="s">
        <v>123</v>
      </c>
      <c r="J163" s="21" t="s">
        <v>300</v>
      </c>
    </row>
    <row r="164" spans="5:10" x14ac:dyDescent="0.25">
      <c r="E164" s="10" t="s">
        <v>124</v>
      </c>
      <c r="F164" s="7">
        <v>3.069</v>
      </c>
      <c r="I164" s="10" t="s">
        <v>124</v>
      </c>
      <c r="J164" s="21" t="s">
        <v>300</v>
      </c>
    </row>
    <row r="165" spans="5:10" x14ac:dyDescent="0.25">
      <c r="E165" s="10" t="s">
        <v>230</v>
      </c>
      <c r="F165" s="7">
        <v>0.38</v>
      </c>
      <c r="I165" s="10" t="s">
        <v>230</v>
      </c>
      <c r="J165" s="21" t="s">
        <v>300</v>
      </c>
    </row>
    <row r="166" spans="5:10" x14ac:dyDescent="0.25">
      <c r="E166" s="10" t="s">
        <v>125</v>
      </c>
      <c r="F166" s="7">
        <v>0.16</v>
      </c>
      <c r="I166" s="10" t="s">
        <v>125</v>
      </c>
      <c r="J166" s="21" t="s">
        <v>300</v>
      </c>
    </row>
    <row r="167" spans="5:10" x14ac:dyDescent="0.25">
      <c r="E167" s="10" t="s">
        <v>231</v>
      </c>
      <c r="F167" s="7">
        <v>0.59060000000000001</v>
      </c>
      <c r="I167" s="10" t="s">
        <v>231</v>
      </c>
      <c r="J167" s="21" t="s">
        <v>319</v>
      </c>
    </row>
    <row r="168" spans="5:10" x14ac:dyDescent="0.25">
      <c r="E168" s="10" t="s">
        <v>247</v>
      </c>
      <c r="F168" s="7">
        <v>5.5498000000000003</v>
      </c>
      <c r="I168" s="10" t="s">
        <v>247</v>
      </c>
      <c r="J168" s="21" t="s">
        <v>327</v>
      </c>
    </row>
    <row r="169" spans="5:10" x14ac:dyDescent="0.25">
      <c r="E169" s="10" t="s">
        <v>128</v>
      </c>
      <c r="F169" s="7">
        <v>4.7430000000000003</v>
      </c>
      <c r="I169" s="10" t="s">
        <v>128</v>
      </c>
      <c r="J169" s="21" t="s">
        <v>328</v>
      </c>
    </row>
    <row r="170" spans="5:10" x14ac:dyDescent="0.25">
      <c r="E170" s="10" t="s">
        <v>129</v>
      </c>
      <c r="F170" s="7">
        <v>4.2199</v>
      </c>
      <c r="I170" s="10" t="s">
        <v>129</v>
      </c>
      <c r="J170" s="21" t="s">
        <v>328</v>
      </c>
    </row>
    <row r="171" spans="5:10" x14ac:dyDescent="0.25">
      <c r="E171" s="10" t="s">
        <v>130</v>
      </c>
      <c r="F171" s="7">
        <v>13.717499999999999</v>
      </c>
      <c r="I171" s="10" t="s">
        <v>130</v>
      </c>
      <c r="J171" s="21" t="s">
        <v>329</v>
      </c>
    </row>
    <row r="172" spans="5:10" x14ac:dyDescent="0.25">
      <c r="E172" s="10" t="s">
        <v>131</v>
      </c>
      <c r="F172" s="7">
        <v>18.525600000000001</v>
      </c>
      <c r="I172" s="10" t="s">
        <v>131</v>
      </c>
      <c r="J172" s="21" t="s">
        <v>330</v>
      </c>
    </row>
    <row r="173" spans="5:10" x14ac:dyDescent="0.25">
      <c r="E173" s="10" t="s">
        <v>132</v>
      </c>
      <c r="F173" s="7">
        <v>21.566700000000001</v>
      </c>
      <c r="I173" s="10" t="s">
        <v>132</v>
      </c>
      <c r="J173" s="21" t="s">
        <v>331</v>
      </c>
    </row>
    <row r="174" spans="5:10" x14ac:dyDescent="0.25">
      <c r="E174" s="10" t="s">
        <v>133</v>
      </c>
      <c r="F174" s="7">
        <v>23.889399999999998</v>
      </c>
      <c r="I174" s="10" t="s">
        <v>133</v>
      </c>
      <c r="J174" s="21" t="s">
        <v>332</v>
      </c>
    </row>
    <row r="175" spans="5:10" x14ac:dyDescent="0.25">
      <c r="E175" s="10" t="s">
        <v>134</v>
      </c>
      <c r="F175" s="7">
        <v>24.841000000000001</v>
      </c>
      <c r="I175" s="10" t="s">
        <v>134</v>
      </c>
      <c r="J175" s="21" t="s">
        <v>330</v>
      </c>
    </row>
    <row r="176" spans="5:10" x14ac:dyDescent="0.25">
      <c r="E176" s="10" t="s">
        <v>135</v>
      </c>
      <c r="F176" s="7">
        <v>27.821000000000002</v>
      </c>
      <c r="I176" s="10" t="s">
        <v>135</v>
      </c>
      <c r="J176" s="21" t="s">
        <v>331</v>
      </c>
    </row>
    <row r="177" spans="5:10" x14ac:dyDescent="0.25">
      <c r="E177" s="10" t="s">
        <v>136</v>
      </c>
      <c r="F177" s="7">
        <v>28.388300000000001</v>
      </c>
      <c r="I177" s="10" t="s">
        <v>136</v>
      </c>
      <c r="J177" s="21" t="s">
        <v>332</v>
      </c>
    </row>
    <row r="178" spans="5:10" x14ac:dyDescent="0.25">
      <c r="E178" s="10" t="s">
        <v>139</v>
      </c>
      <c r="F178" s="7">
        <v>99.05</v>
      </c>
      <c r="I178" s="10" t="s">
        <v>139</v>
      </c>
      <c r="J178" s="21" t="s">
        <v>333</v>
      </c>
    </row>
    <row r="179" spans="5:10" x14ac:dyDescent="0.25">
      <c r="E179" s="10" t="s">
        <v>138</v>
      </c>
      <c r="F179" s="7">
        <v>0.25090000000000001</v>
      </c>
      <c r="I179" s="10" t="s">
        <v>138</v>
      </c>
      <c r="J179" s="21" t="s">
        <v>334</v>
      </c>
    </row>
    <row r="180" spans="5:10" x14ac:dyDescent="0.25">
      <c r="E180" s="10" t="s">
        <v>126</v>
      </c>
      <c r="F180" s="7">
        <v>17.6677</v>
      </c>
      <c r="I180" s="10" t="s">
        <v>126</v>
      </c>
      <c r="J180" s="21" t="s">
        <v>333</v>
      </c>
    </row>
    <row r="181" spans="5:10" x14ac:dyDescent="0.25">
      <c r="E181" s="10" t="s">
        <v>127</v>
      </c>
      <c r="F181" s="7">
        <v>2.5299999999999998</v>
      </c>
      <c r="I181" s="10" t="s">
        <v>127</v>
      </c>
      <c r="J181" s="21" t="s">
        <v>335</v>
      </c>
    </row>
    <row r="182" spans="5:10" x14ac:dyDescent="0.25">
      <c r="E182" s="10" t="s">
        <v>140</v>
      </c>
      <c r="F182" s="7">
        <v>7.0457000000000001</v>
      </c>
      <c r="I182" s="10" t="s">
        <v>140</v>
      </c>
      <c r="J182" s="21" t="s">
        <v>300</v>
      </c>
    </row>
    <row r="183" spans="5:10" x14ac:dyDescent="0.25">
      <c r="E183" s="10" t="s">
        <v>141</v>
      </c>
      <c r="F183" s="7">
        <v>7.4051</v>
      </c>
      <c r="I183" s="10" t="s">
        <v>141</v>
      </c>
      <c r="J183" s="21" t="s">
        <v>300</v>
      </c>
    </row>
    <row r="184" spans="5:10" x14ac:dyDescent="0.25">
      <c r="E184" s="10" t="s">
        <v>142</v>
      </c>
      <c r="F184" s="7">
        <v>7.44</v>
      </c>
      <c r="I184" s="10" t="s">
        <v>142</v>
      </c>
      <c r="J184" s="21" t="s">
        <v>300</v>
      </c>
    </row>
    <row r="185" spans="5:10" x14ac:dyDescent="0.25">
      <c r="E185" s="10" t="s">
        <v>152</v>
      </c>
      <c r="F185" s="7">
        <v>1.1160000000000001</v>
      </c>
      <c r="I185" s="10" t="s">
        <v>152</v>
      </c>
      <c r="J185" s="21" t="s">
        <v>336</v>
      </c>
    </row>
    <row r="186" spans="5:10" x14ac:dyDescent="0.25">
      <c r="E186" s="10" t="s">
        <v>154</v>
      </c>
      <c r="F186" s="7">
        <v>8.5</v>
      </c>
      <c r="I186" s="10" t="s">
        <v>154</v>
      </c>
      <c r="J186" s="21" t="s">
        <v>336</v>
      </c>
    </row>
    <row r="187" spans="5:10" x14ac:dyDescent="0.25">
      <c r="E187" s="10" t="s">
        <v>151</v>
      </c>
      <c r="F187" s="7">
        <v>1.1160000000000001</v>
      </c>
      <c r="I187" s="10" t="s">
        <v>151</v>
      </c>
      <c r="J187" s="21" t="s">
        <v>336</v>
      </c>
    </row>
    <row r="188" spans="5:10" x14ac:dyDescent="0.25">
      <c r="E188" s="10" t="s">
        <v>153</v>
      </c>
      <c r="F188" s="7">
        <v>8.5</v>
      </c>
      <c r="I188" s="10" t="s">
        <v>153</v>
      </c>
      <c r="J188" s="21" t="s">
        <v>336</v>
      </c>
    </row>
    <row r="189" spans="5:10" x14ac:dyDescent="0.25">
      <c r="E189" s="10" t="s">
        <v>155</v>
      </c>
      <c r="F189" s="7">
        <v>2.9830999999999999</v>
      </c>
      <c r="I189" s="10" t="s">
        <v>155</v>
      </c>
      <c r="J189" s="21" t="s">
        <v>336</v>
      </c>
    </row>
    <row r="190" spans="5:10" x14ac:dyDescent="0.25">
      <c r="E190" s="10" t="s">
        <v>156</v>
      </c>
      <c r="F190" s="7">
        <v>3.3967999999999998</v>
      </c>
      <c r="I190" s="10" t="s">
        <v>156</v>
      </c>
      <c r="J190" s="21" t="s">
        <v>336</v>
      </c>
    </row>
    <row r="191" spans="5:10" x14ac:dyDescent="0.25">
      <c r="E191" s="10" t="s">
        <v>249</v>
      </c>
      <c r="F191" s="7">
        <v>9.6299999999999997E-2</v>
      </c>
      <c r="I191" s="10" t="s">
        <v>249</v>
      </c>
      <c r="J191" s="21" t="s">
        <v>300</v>
      </c>
    </row>
    <row r="192" spans="5:10" x14ac:dyDescent="0.25">
      <c r="E192" s="10" t="s">
        <v>143</v>
      </c>
      <c r="F192" s="7">
        <v>7.9100000000000004E-2</v>
      </c>
      <c r="I192" s="10" t="s">
        <v>143</v>
      </c>
      <c r="J192" s="21" t="s">
        <v>300</v>
      </c>
    </row>
    <row r="193" spans="5:10" x14ac:dyDescent="0.25">
      <c r="E193" s="10" t="s">
        <v>144</v>
      </c>
      <c r="F193" s="7">
        <v>0.11</v>
      </c>
      <c r="I193" s="10" t="s">
        <v>144</v>
      </c>
      <c r="J193" s="21" t="s">
        <v>300</v>
      </c>
    </row>
    <row r="194" spans="5:10" x14ac:dyDescent="0.25">
      <c r="E194" s="10" t="s">
        <v>146</v>
      </c>
      <c r="F194" s="7">
        <v>5.7371999999999996</v>
      </c>
      <c r="I194" s="10" t="s">
        <v>146</v>
      </c>
      <c r="J194" s="21" t="s">
        <v>300</v>
      </c>
    </row>
    <row r="195" spans="5:10" x14ac:dyDescent="0.25">
      <c r="E195" s="10" t="s">
        <v>147</v>
      </c>
      <c r="F195" s="7">
        <v>2.79</v>
      </c>
      <c r="I195" s="10" t="s">
        <v>147</v>
      </c>
      <c r="J195" s="21" t="s">
        <v>300</v>
      </c>
    </row>
    <row r="196" spans="5:10" x14ac:dyDescent="0.25">
      <c r="E196" s="10" t="s">
        <v>148</v>
      </c>
      <c r="F196" s="7">
        <v>1.8579000000000001</v>
      </c>
      <c r="I196" s="10" t="s">
        <v>148</v>
      </c>
      <c r="J196" s="21" t="s">
        <v>300</v>
      </c>
    </row>
    <row r="197" spans="5:10" x14ac:dyDescent="0.25">
      <c r="E197" s="10" t="s">
        <v>145</v>
      </c>
      <c r="F197" s="7">
        <v>95</v>
      </c>
      <c r="I197" s="10" t="s">
        <v>145</v>
      </c>
      <c r="J197" s="21" t="s">
        <v>300</v>
      </c>
    </row>
    <row r="198" spans="5:10" x14ac:dyDescent="0.25">
      <c r="E198" s="10" t="s">
        <v>149</v>
      </c>
      <c r="F198" s="7">
        <v>35.99</v>
      </c>
      <c r="I198" s="10" t="s">
        <v>149</v>
      </c>
      <c r="J198" s="21" t="s">
        <v>300</v>
      </c>
    </row>
    <row r="199" spans="5:10" x14ac:dyDescent="0.25">
      <c r="E199" s="10" t="s">
        <v>150</v>
      </c>
      <c r="F199" s="7">
        <v>41.9895</v>
      </c>
      <c r="I199" s="10" t="s">
        <v>150</v>
      </c>
      <c r="J199" s="21" t="s">
        <v>300</v>
      </c>
    </row>
    <row r="200" spans="5:10" x14ac:dyDescent="0.25">
      <c r="E200" s="10" t="s">
        <v>250</v>
      </c>
      <c r="F200" s="7">
        <v>8.99</v>
      </c>
      <c r="I200" s="10" t="s">
        <v>250</v>
      </c>
      <c r="J200" s="21" t="s">
        <v>300</v>
      </c>
    </row>
    <row r="201" spans="5:10" x14ac:dyDescent="0.25">
      <c r="E201" s="10" t="s">
        <v>251</v>
      </c>
      <c r="F201" s="7">
        <v>9.0675000000000008</v>
      </c>
      <c r="I201" s="10" t="s">
        <v>251</v>
      </c>
      <c r="J201" s="21" t="s">
        <v>300</v>
      </c>
    </row>
    <row r="202" spans="5:10" x14ac:dyDescent="0.25">
      <c r="E202" s="10" t="s">
        <v>157</v>
      </c>
      <c r="F202" s="7">
        <v>115.08750000000001</v>
      </c>
      <c r="I202" s="10" t="s">
        <v>157</v>
      </c>
      <c r="J202" s="21" t="s">
        <v>300</v>
      </c>
    </row>
    <row r="203" spans="5:10" x14ac:dyDescent="0.25">
      <c r="E203" s="10" t="s">
        <v>158</v>
      </c>
      <c r="F203" s="7">
        <v>0.30690000000000001</v>
      </c>
      <c r="I203" s="10" t="s">
        <v>158</v>
      </c>
      <c r="J203" s="21" t="s">
        <v>300</v>
      </c>
    </row>
    <row r="204" spans="5:10" x14ac:dyDescent="0.25">
      <c r="E204" s="10" t="s">
        <v>159</v>
      </c>
      <c r="F204" s="7">
        <v>0.59189999999999998</v>
      </c>
      <c r="I204" s="10" t="s">
        <v>159</v>
      </c>
      <c r="J204" s="21" t="s">
        <v>300</v>
      </c>
    </row>
    <row r="205" spans="5:10" x14ac:dyDescent="0.25">
      <c r="E205" s="10" t="s">
        <v>252</v>
      </c>
      <c r="F205" s="7">
        <v>0.35</v>
      </c>
      <c r="I205" s="10" t="s">
        <v>252</v>
      </c>
      <c r="J205" s="21" t="s">
        <v>300</v>
      </c>
    </row>
    <row r="206" spans="5:10" ht="18" x14ac:dyDescent="0.25">
      <c r="E206" s="10" t="s">
        <v>253</v>
      </c>
      <c r="F206" s="7">
        <v>0.15379999999999999</v>
      </c>
      <c r="I206" s="10" t="s">
        <v>253</v>
      </c>
      <c r="J206" s="21" t="s">
        <v>300</v>
      </c>
    </row>
    <row r="207" spans="5:10" ht="18" x14ac:dyDescent="0.25">
      <c r="E207" s="10" t="s">
        <v>254</v>
      </c>
      <c r="F207" s="7">
        <v>4.6199999999999998E-2</v>
      </c>
      <c r="I207" s="10" t="s">
        <v>254</v>
      </c>
      <c r="J207" s="21" t="s">
        <v>300</v>
      </c>
    </row>
    <row r="208" spans="5:10" x14ac:dyDescent="0.25">
      <c r="E208" s="10" t="s">
        <v>160</v>
      </c>
      <c r="F208" s="7">
        <v>4.3045999999999998</v>
      </c>
      <c r="I208" s="10" t="s">
        <v>160</v>
      </c>
      <c r="J208" s="21" t="s">
        <v>337</v>
      </c>
    </row>
    <row r="209" spans="5:10" x14ac:dyDescent="0.25">
      <c r="E209" s="10" t="s">
        <v>161</v>
      </c>
      <c r="F209" s="7">
        <v>9.1790000000000003</v>
      </c>
      <c r="I209" s="10" t="s">
        <v>161</v>
      </c>
      <c r="J209" s="21" t="s">
        <v>337</v>
      </c>
    </row>
    <row r="210" spans="5:10" x14ac:dyDescent="0.25">
      <c r="E210" s="10" t="s">
        <v>255</v>
      </c>
      <c r="F210" s="7">
        <v>9.7579999999999991</v>
      </c>
      <c r="I210" s="10" t="s">
        <v>255</v>
      </c>
      <c r="J210" s="21" t="s">
        <v>300</v>
      </c>
    </row>
    <row r="211" spans="5:10" x14ac:dyDescent="0.25">
      <c r="E211" s="10" t="s">
        <v>162</v>
      </c>
      <c r="F211" s="7">
        <v>0.55000000000000004</v>
      </c>
      <c r="I211" s="10" t="s">
        <v>162</v>
      </c>
      <c r="J211" s="21" t="s">
        <v>300</v>
      </c>
    </row>
    <row r="212" spans="5:10" x14ac:dyDescent="0.25">
      <c r="E212" s="10" t="s">
        <v>163</v>
      </c>
      <c r="F212" s="7">
        <v>1.25</v>
      </c>
      <c r="I212" s="10" t="s">
        <v>163</v>
      </c>
      <c r="J212" s="21" t="s">
        <v>300</v>
      </c>
    </row>
    <row r="213" spans="5:10" x14ac:dyDescent="0.25">
      <c r="E213" s="10" t="s">
        <v>164</v>
      </c>
      <c r="F213" s="7">
        <v>0.13900000000000001</v>
      </c>
      <c r="I213" s="10" t="s">
        <v>164</v>
      </c>
      <c r="J213" s="21" t="s">
        <v>300</v>
      </c>
    </row>
    <row r="214" spans="5:10" x14ac:dyDescent="0.25">
      <c r="E214" s="10" t="s">
        <v>165</v>
      </c>
      <c r="F214" s="7">
        <v>0.48</v>
      </c>
      <c r="I214" s="10" t="s">
        <v>165</v>
      </c>
      <c r="J214" s="21" t="s">
        <v>300</v>
      </c>
    </row>
    <row r="215" spans="5:10" x14ac:dyDescent="0.25">
      <c r="E215" s="10" t="s">
        <v>248</v>
      </c>
      <c r="F215" s="7">
        <v>2.95</v>
      </c>
      <c r="I215" s="10" t="s">
        <v>248</v>
      </c>
      <c r="J215" s="21" t="s">
        <v>327</v>
      </c>
    </row>
    <row r="216" spans="5:10" x14ac:dyDescent="0.25">
      <c r="E216" s="10" t="s">
        <v>137</v>
      </c>
      <c r="F216" s="7">
        <v>1.3</v>
      </c>
      <c r="I216" s="10" t="s">
        <v>137</v>
      </c>
      <c r="J216" s="21" t="s">
        <v>334</v>
      </c>
    </row>
    <row r="217" spans="5:10" x14ac:dyDescent="0.25">
      <c r="E217" s="10" t="s">
        <v>166</v>
      </c>
      <c r="F217" s="7">
        <v>9</v>
      </c>
      <c r="I217" s="10" t="s">
        <v>166</v>
      </c>
      <c r="J217" s="21" t="s">
        <v>334</v>
      </c>
    </row>
    <row r="218" spans="5:10" x14ac:dyDescent="0.25">
      <c r="E218" s="10" t="s">
        <v>167</v>
      </c>
      <c r="F218" s="7">
        <v>0.32529999999999998</v>
      </c>
      <c r="I218" s="10" t="s">
        <v>167</v>
      </c>
      <c r="J218" s="21" t="s">
        <v>300</v>
      </c>
    </row>
    <row r="219" spans="5:10" x14ac:dyDescent="0.25">
      <c r="E219" s="10" t="s">
        <v>168</v>
      </c>
      <c r="F219" s="7">
        <v>2.23</v>
      </c>
      <c r="I219" s="10" t="s">
        <v>168</v>
      </c>
      <c r="J219" s="21" t="s">
        <v>300</v>
      </c>
    </row>
    <row r="220" spans="5:10" x14ac:dyDescent="0.25">
      <c r="E220" s="10" t="s">
        <v>169</v>
      </c>
      <c r="F220" s="7">
        <v>0.12</v>
      </c>
      <c r="I220" s="10" t="s">
        <v>169</v>
      </c>
      <c r="J220" s="21" t="s">
        <v>300</v>
      </c>
    </row>
    <row r="221" spans="5:10" x14ac:dyDescent="0.25">
      <c r="E221" s="10" t="s">
        <v>176</v>
      </c>
      <c r="F221" s="7">
        <v>0.89</v>
      </c>
      <c r="I221" s="10" t="s">
        <v>176</v>
      </c>
      <c r="J221" s="21" t="s">
        <v>300</v>
      </c>
    </row>
    <row r="222" spans="5:10" ht="18" x14ac:dyDescent="0.25">
      <c r="E222" s="10" t="s">
        <v>172</v>
      </c>
      <c r="F222" s="7">
        <v>1.79</v>
      </c>
      <c r="I222" s="10" t="s">
        <v>172</v>
      </c>
      <c r="J222" s="21" t="s">
        <v>338</v>
      </c>
    </row>
    <row r="223" spans="5:10" ht="18" x14ac:dyDescent="0.25">
      <c r="E223" s="10" t="s">
        <v>170</v>
      </c>
      <c r="F223" s="7">
        <v>0.78</v>
      </c>
      <c r="I223" s="10" t="s">
        <v>170</v>
      </c>
      <c r="J223" s="21" t="s">
        <v>339</v>
      </c>
    </row>
    <row r="224" spans="5:10" ht="22.5" x14ac:dyDescent="0.25">
      <c r="E224" s="10" t="s">
        <v>171</v>
      </c>
      <c r="F224" s="7">
        <v>1.25</v>
      </c>
      <c r="I224" s="10" t="s">
        <v>171</v>
      </c>
      <c r="J224" s="21" t="s">
        <v>340</v>
      </c>
    </row>
    <row r="225" spans="5:10" ht="18" x14ac:dyDescent="0.25">
      <c r="E225" s="10" t="s">
        <v>256</v>
      </c>
      <c r="F225" s="7">
        <v>3.9</v>
      </c>
      <c r="I225" s="10" t="s">
        <v>256</v>
      </c>
      <c r="J225" s="21" t="s">
        <v>341</v>
      </c>
    </row>
    <row r="226" spans="5:10" x14ac:dyDescent="0.25">
      <c r="E226" s="10" t="s">
        <v>173</v>
      </c>
      <c r="F226" s="7">
        <v>0.58220000000000005</v>
      </c>
      <c r="I226" s="10" t="s">
        <v>173</v>
      </c>
      <c r="J226" s="21" t="s">
        <v>339</v>
      </c>
    </row>
    <row r="227" spans="5:10" ht="22.5" x14ac:dyDescent="0.25">
      <c r="E227" s="10" t="s">
        <v>174</v>
      </c>
      <c r="F227" s="7">
        <v>1.8505</v>
      </c>
      <c r="I227" s="10" t="s">
        <v>174</v>
      </c>
      <c r="J227" s="21" t="s">
        <v>342</v>
      </c>
    </row>
    <row r="228" spans="5:10" ht="22.5" x14ac:dyDescent="0.25">
      <c r="E228" s="10" t="s">
        <v>257</v>
      </c>
      <c r="F228" s="7">
        <v>1.1006</v>
      </c>
      <c r="I228" s="10" t="s">
        <v>257</v>
      </c>
      <c r="J228" s="21" t="s">
        <v>343</v>
      </c>
    </row>
    <row r="229" spans="5:10" x14ac:dyDescent="0.25">
      <c r="E229" s="10" t="s">
        <v>175</v>
      </c>
      <c r="F229" s="7">
        <v>1.7523</v>
      </c>
      <c r="I229" s="10" t="s">
        <v>175</v>
      </c>
      <c r="J229" s="21" t="s">
        <v>344</v>
      </c>
    </row>
    <row r="230" spans="5:10" x14ac:dyDescent="0.25">
      <c r="E230" s="10" t="s">
        <v>184</v>
      </c>
      <c r="F230" s="7">
        <v>1.8599999999999998E-2</v>
      </c>
      <c r="I230" s="10" t="s">
        <v>184</v>
      </c>
      <c r="J230" s="21" t="s">
        <v>300</v>
      </c>
    </row>
    <row r="231" spans="5:10" x14ac:dyDescent="0.25">
      <c r="E231" s="10" t="s">
        <v>185</v>
      </c>
      <c r="F231" s="7">
        <v>2.5499999999999998E-2</v>
      </c>
      <c r="I231" s="10" t="s">
        <v>185</v>
      </c>
      <c r="J231" s="21" t="s">
        <v>300</v>
      </c>
    </row>
    <row r="232" spans="5:10" x14ac:dyDescent="0.25">
      <c r="E232" s="10" t="s">
        <v>186</v>
      </c>
      <c r="F232" s="7">
        <v>1.9900000000000001E-2</v>
      </c>
      <c r="I232" s="10" t="s">
        <v>186</v>
      </c>
      <c r="J232" s="21" t="s">
        <v>300</v>
      </c>
    </row>
    <row r="233" spans="5:10" x14ac:dyDescent="0.25">
      <c r="E233" s="10" t="s">
        <v>187</v>
      </c>
      <c r="F233" s="7">
        <v>1.52E-2</v>
      </c>
      <c r="I233" s="10" t="s">
        <v>187</v>
      </c>
      <c r="J233" s="21" t="s">
        <v>300</v>
      </c>
    </row>
    <row r="234" spans="5:10" x14ac:dyDescent="0.25">
      <c r="E234" s="10" t="s">
        <v>177</v>
      </c>
      <c r="F234" s="7">
        <v>3.5299999999999998E-2</v>
      </c>
      <c r="I234" s="10" t="s">
        <v>177</v>
      </c>
      <c r="J234" s="21" t="s">
        <v>300</v>
      </c>
    </row>
    <row r="235" spans="5:10" x14ac:dyDescent="0.25">
      <c r="E235" s="10" t="s">
        <v>178</v>
      </c>
      <c r="F235" s="7">
        <v>4.5400000000000003E-2</v>
      </c>
      <c r="I235" s="10" t="s">
        <v>178</v>
      </c>
      <c r="J235" s="21" t="s">
        <v>300</v>
      </c>
    </row>
    <row r="236" spans="5:10" x14ac:dyDescent="0.25">
      <c r="E236" s="10" t="s">
        <v>179</v>
      </c>
      <c r="F236" s="7">
        <v>5.9200000000000003E-2</v>
      </c>
      <c r="I236" s="10" t="s">
        <v>179</v>
      </c>
      <c r="J236" s="21" t="s">
        <v>300</v>
      </c>
    </row>
    <row r="237" spans="5:10" x14ac:dyDescent="0.25">
      <c r="E237" s="10" t="s">
        <v>180</v>
      </c>
      <c r="F237" s="7">
        <v>0.06</v>
      </c>
      <c r="I237" s="10" t="s">
        <v>180</v>
      </c>
      <c r="J237" s="21" t="s">
        <v>300</v>
      </c>
    </row>
    <row r="238" spans="5:10" x14ac:dyDescent="0.25">
      <c r="E238" s="10" t="s">
        <v>181</v>
      </c>
      <c r="F238" s="7">
        <v>0.09</v>
      </c>
      <c r="I238" s="10" t="s">
        <v>181</v>
      </c>
      <c r="J238" s="21" t="s">
        <v>300</v>
      </c>
    </row>
    <row r="239" spans="5:10" x14ac:dyDescent="0.25">
      <c r="E239" s="10" t="s">
        <v>182</v>
      </c>
      <c r="F239" s="7">
        <v>0.08</v>
      </c>
      <c r="I239" s="10" t="s">
        <v>182</v>
      </c>
      <c r="J239" s="21" t="s">
        <v>300</v>
      </c>
    </row>
    <row r="240" spans="5:10" x14ac:dyDescent="0.25">
      <c r="E240" s="10" t="s">
        <v>188</v>
      </c>
      <c r="F240" s="7">
        <v>3.48</v>
      </c>
      <c r="I240" s="10" t="s">
        <v>188</v>
      </c>
      <c r="J240" s="21" t="s">
        <v>345</v>
      </c>
    </row>
    <row r="241" spans="5:10" x14ac:dyDescent="0.25">
      <c r="E241" s="10" t="s">
        <v>183</v>
      </c>
      <c r="F241" s="7">
        <v>0.44</v>
      </c>
      <c r="I241" s="10" t="s">
        <v>183</v>
      </c>
      <c r="J241" s="21" t="s">
        <v>300</v>
      </c>
    </row>
    <row r="242" spans="5:10" x14ac:dyDescent="0.25">
      <c r="E242" s="10" t="s">
        <v>189</v>
      </c>
      <c r="F242" s="7">
        <v>1.4682999999999999</v>
      </c>
      <c r="I242" s="10" t="s">
        <v>189</v>
      </c>
      <c r="J242" s="21" t="s">
        <v>300</v>
      </c>
    </row>
    <row r="243" spans="5:10" x14ac:dyDescent="0.25">
      <c r="E243" s="10" t="s">
        <v>190</v>
      </c>
      <c r="F243" s="7">
        <v>1.5345</v>
      </c>
      <c r="I243" s="10" t="s">
        <v>190</v>
      </c>
      <c r="J243" s="21" t="s">
        <v>300</v>
      </c>
    </row>
    <row r="244" spans="5:10" x14ac:dyDescent="0.25">
      <c r="E244" s="10" t="s">
        <v>258</v>
      </c>
      <c r="F244" s="7">
        <v>0.74629999999999996</v>
      </c>
      <c r="I244" s="10" t="s">
        <v>258</v>
      </c>
      <c r="J244" s="21" t="s">
        <v>346</v>
      </c>
    </row>
    <row r="245" spans="5:10" x14ac:dyDescent="0.25">
      <c r="E245" s="10" t="s">
        <v>259</v>
      </c>
      <c r="F245" s="7">
        <v>0.22</v>
      </c>
      <c r="I245" s="10" t="s">
        <v>259</v>
      </c>
      <c r="J245" s="21" t="s">
        <v>347</v>
      </c>
    </row>
    <row r="246" spans="5:10" x14ac:dyDescent="0.25">
      <c r="E246" s="10" t="s">
        <v>191</v>
      </c>
      <c r="F246" s="7">
        <v>3.8</v>
      </c>
      <c r="I246" s="10" t="s">
        <v>191</v>
      </c>
      <c r="J246" s="21" t="s">
        <v>348</v>
      </c>
    </row>
    <row r="247" spans="5:10" ht="18" x14ac:dyDescent="0.25">
      <c r="E247" s="10" t="s">
        <v>260</v>
      </c>
      <c r="F247" s="7">
        <v>0.30690000000000001</v>
      </c>
      <c r="I247" s="10" t="s">
        <v>260</v>
      </c>
      <c r="J247" s="21" t="s">
        <v>300</v>
      </c>
    </row>
    <row r="248" spans="5:10" x14ac:dyDescent="0.25">
      <c r="E248" s="10" t="s">
        <v>262</v>
      </c>
      <c r="F248" s="7">
        <v>1.0508999999999999</v>
      </c>
      <c r="I248" s="10" t="s">
        <v>262</v>
      </c>
      <c r="J248" s="21" t="s">
        <v>300</v>
      </c>
    </row>
    <row r="249" spans="5:10" x14ac:dyDescent="0.25">
      <c r="E249" s="10" t="s">
        <v>261</v>
      </c>
      <c r="F249" s="7">
        <v>0.47339999999999999</v>
      </c>
      <c r="I249" s="10" t="s">
        <v>261</v>
      </c>
      <c r="J249" s="21" t="s">
        <v>300</v>
      </c>
    </row>
    <row r="250" spans="5:10" x14ac:dyDescent="0.25">
      <c r="E250" s="10" t="s">
        <v>192</v>
      </c>
      <c r="F250" s="7">
        <v>0.83330000000000004</v>
      </c>
      <c r="I250" s="10" t="s">
        <v>192</v>
      </c>
      <c r="J250" s="21" t="s">
        <v>300</v>
      </c>
    </row>
    <row r="251" spans="5:10" ht="18" x14ac:dyDescent="0.25">
      <c r="E251" s="10" t="s">
        <v>193</v>
      </c>
      <c r="F251" s="7">
        <v>0.29110000000000003</v>
      </c>
      <c r="I251" s="10" t="s">
        <v>193</v>
      </c>
      <c r="J251" s="21" t="s">
        <v>300</v>
      </c>
    </row>
    <row r="252" spans="5:10" x14ac:dyDescent="0.25">
      <c r="E252" s="10" t="s">
        <v>194</v>
      </c>
      <c r="F252" s="7">
        <v>0.97650000000000003</v>
      </c>
      <c r="I252" s="10" t="s">
        <v>194</v>
      </c>
      <c r="J252" s="21" t="s">
        <v>306</v>
      </c>
    </row>
    <row r="253" spans="5:10" x14ac:dyDescent="0.25">
      <c r="E253" s="10" t="s">
        <v>195</v>
      </c>
      <c r="F253" s="7">
        <v>6.8201999999999998</v>
      </c>
      <c r="I253" s="10" t="s">
        <v>195</v>
      </c>
      <c r="J253" s="21" t="s">
        <v>349</v>
      </c>
    </row>
    <row r="254" spans="5:10" x14ac:dyDescent="0.25">
      <c r="J254"/>
    </row>
    <row r="255" spans="5:10" x14ac:dyDescent="0.25">
      <c r="J255"/>
    </row>
    <row r="256" spans="5:10" x14ac:dyDescent="0.25">
      <c r="J256"/>
    </row>
    <row r="257" spans="5:10" x14ac:dyDescent="0.25">
      <c r="J257"/>
    </row>
    <row r="258" spans="5:10" x14ac:dyDescent="0.25">
      <c r="J258"/>
    </row>
    <row r="259" spans="5:10" x14ac:dyDescent="0.25">
      <c r="J259"/>
    </row>
    <row r="260" spans="5:10" x14ac:dyDescent="0.25">
      <c r="J260"/>
    </row>
    <row r="261" spans="5:10" x14ac:dyDescent="0.25">
      <c r="J261"/>
    </row>
    <row r="262" spans="5:10" x14ac:dyDescent="0.25">
      <c r="J262"/>
    </row>
    <row r="263" spans="5:10" x14ac:dyDescent="0.25">
      <c r="E263" s="11"/>
      <c r="F263" s="12"/>
      <c r="I263" s="11"/>
      <c r="J263"/>
    </row>
    <row r="264" spans="5:10" x14ac:dyDescent="0.25">
      <c r="E264" s="11"/>
      <c r="F264" s="12"/>
      <c r="I264" s="11"/>
      <c r="J264"/>
    </row>
    <row r="265" spans="5:10" x14ac:dyDescent="0.25">
      <c r="E265" s="11"/>
      <c r="F265" s="12"/>
      <c r="I265" s="11"/>
      <c r="J265"/>
    </row>
    <row r="266" spans="5:10" x14ac:dyDescent="0.25">
      <c r="E266" s="11"/>
      <c r="F266" s="12"/>
      <c r="I266" s="11"/>
      <c r="J266"/>
    </row>
    <row r="267" spans="5:10" x14ac:dyDescent="0.25">
      <c r="E267" s="11"/>
      <c r="F267" s="12"/>
      <c r="I267" s="11"/>
      <c r="J267"/>
    </row>
    <row r="268" spans="5:10" x14ac:dyDescent="0.25">
      <c r="E268" s="11"/>
      <c r="F268" s="12"/>
      <c r="I268" s="11"/>
      <c r="J268"/>
    </row>
    <row r="269" spans="5:10" x14ac:dyDescent="0.25">
      <c r="E269" s="11"/>
      <c r="F269" s="12"/>
      <c r="I269" s="11"/>
      <c r="J269"/>
    </row>
    <row r="270" spans="5:10" x14ac:dyDescent="0.25">
      <c r="E270" s="11"/>
      <c r="F270" s="12"/>
      <c r="I270" s="11"/>
      <c r="J270"/>
    </row>
    <row r="271" spans="5:10" x14ac:dyDescent="0.25">
      <c r="E271" s="11"/>
      <c r="F271" s="12"/>
      <c r="I271" s="11"/>
      <c r="J271"/>
    </row>
    <row r="272" spans="5:10" x14ac:dyDescent="0.25">
      <c r="E272" s="11"/>
      <c r="F272" s="12"/>
      <c r="I272" s="11"/>
      <c r="J272"/>
    </row>
    <row r="273" spans="5:10" x14ac:dyDescent="0.25">
      <c r="E273" s="11"/>
      <c r="F273" s="12"/>
      <c r="I273" s="11"/>
      <c r="J273"/>
    </row>
    <row r="274" spans="5:10" x14ac:dyDescent="0.25">
      <c r="E274" s="11"/>
      <c r="F274" s="12"/>
      <c r="I274" s="11"/>
      <c r="J274"/>
    </row>
    <row r="275" spans="5:10" x14ac:dyDescent="0.25">
      <c r="E275" s="11"/>
      <c r="F275" s="12"/>
      <c r="I275" s="11"/>
      <c r="J275"/>
    </row>
    <row r="276" spans="5:10" x14ac:dyDescent="0.25">
      <c r="E276" s="11"/>
      <c r="F276" s="12"/>
      <c r="I276" s="11"/>
      <c r="J276"/>
    </row>
    <row r="277" spans="5:10" x14ac:dyDescent="0.25">
      <c r="E277" s="11"/>
      <c r="F277" s="12"/>
      <c r="I277" s="11"/>
      <c r="J277"/>
    </row>
    <row r="278" spans="5:10" x14ac:dyDescent="0.25">
      <c r="E278" s="11"/>
      <c r="F278" s="12"/>
      <c r="I278" s="11"/>
      <c r="J278"/>
    </row>
    <row r="279" spans="5:10" x14ac:dyDescent="0.25">
      <c r="E279" s="11"/>
      <c r="F279" s="12"/>
      <c r="I279" s="11"/>
      <c r="J279"/>
    </row>
    <row r="280" spans="5:10" x14ac:dyDescent="0.25">
      <c r="E280" s="11"/>
      <c r="F280" s="12"/>
      <c r="I280" s="11"/>
      <c r="J280"/>
    </row>
    <row r="281" spans="5:10" x14ac:dyDescent="0.25">
      <c r="E281" s="11"/>
      <c r="F281" s="12"/>
      <c r="I281" s="11"/>
      <c r="J281"/>
    </row>
    <row r="282" spans="5:10" x14ac:dyDescent="0.25">
      <c r="E282" s="11"/>
      <c r="F282" s="12"/>
      <c r="I282" s="11"/>
      <c r="J282"/>
    </row>
    <row r="283" spans="5:10" x14ac:dyDescent="0.25">
      <c r="E283" s="11"/>
      <c r="F283" s="12"/>
      <c r="I283" s="11"/>
      <c r="J283"/>
    </row>
    <row r="284" spans="5:10" x14ac:dyDescent="0.25">
      <c r="E284" s="11"/>
      <c r="F284" s="12"/>
      <c r="I284" s="11"/>
      <c r="J284"/>
    </row>
    <row r="285" spans="5:10" x14ac:dyDescent="0.25">
      <c r="E285" s="11"/>
      <c r="F285" s="12"/>
      <c r="I285" s="11"/>
      <c r="J285"/>
    </row>
    <row r="286" spans="5:10" x14ac:dyDescent="0.25">
      <c r="E286" s="11"/>
      <c r="F286" s="12"/>
      <c r="I286" s="11"/>
      <c r="J286"/>
    </row>
    <row r="287" spans="5:10" x14ac:dyDescent="0.25">
      <c r="E287" s="11"/>
      <c r="F287" s="12"/>
      <c r="I287" s="11"/>
      <c r="J287"/>
    </row>
    <row r="288" spans="5:10" x14ac:dyDescent="0.25">
      <c r="E288" s="11"/>
      <c r="F288" s="12"/>
      <c r="I288" s="11"/>
      <c r="J288"/>
    </row>
    <row r="289" spans="5:10" x14ac:dyDescent="0.25">
      <c r="E289" s="11"/>
      <c r="F289" s="12"/>
      <c r="I289" s="11"/>
      <c r="J289"/>
    </row>
    <row r="290" spans="5:10" x14ac:dyDescent="0.25">
      <c r="E290" s="13"/>
      <c r="F290" s="14"/>
      <c r="I290" s="13"/>
      <c r="J290"/>
    </row>
    <row r="291" spans="5:10" x14ac:dyDescent="0.25">
      <c r="E291" s="13"/>
      <c r="F291" s="14"/>
      <c r="I291" s="13"/>
      <c r="J291"/>
    </row>
    <row r="292" spans="5:10" x14ac:dyDescent="0.25">
      <c r="E292" s="13"/>
      <c r="F292" s="14"/>
      <c r="I292" s="13"/>
      <c r="J292"/>
    </row>
    <row r="293" spans="5:10" x14ac:dyDescent="0.25">
      <c r="E293" s="13"/>
      <c r="F293" s="14"/>
      <c r="I293" s="13"/>
      <c r="J293"/>
    </row>
    <row r="294" spans="5:10" x14ac:dyDescent="0.25">
      <c r="J294"/>
    </row>
    <row r="295" spans="5:10" x14ac:dyDescent="0.25">
      <c r="J295"/>
    </row>
    <row r="296" spans="5:10" x14ac:dyDescent="0.25">
      <c r="J296"/>
    </row>
    <row r="297" spans="5:10" x14ac:dyDescent="0.25">
      <c r="J297"/>
    </row>
    <row r="298" spans="5:10" x14ac:dyDescent="0.25">
      <c r="J298"/>
    </row>
    <row r="299" spans="5:10" x14ac:dyDescent="0.25">
      <c r="J299"/>
    </row>
    <row r="300" spans="5:10" x14ac:dyDescent="0.25">
      <c r="J300"/>
    </row>
    <row r="301" spans="5:10" x14ac:dyDescent="0.25">
      <c r="J301"/>
    </row>
    <row r="302" spans="5:10" x14ac:dyDescent="0.25">
      <c r="J302"/>
    </row>
    <row r="303" spans="5:10" x14ac:dyDescent="0.25">
      <c r="J303"/>
    </row>
    <row r="304" spans="5:10" x14ac:dyDescent="0.25">
      <c r="J304"/>
    </row>
    <row r="305" spans="10:10" x14ac:dyDescent="0.25">
      <c r="J305"/>
    </row>
    <row r="306" spans="10:10" x14ac:dyDescent="0.25">
      <c r="J306"/>
    </row>
    <row r="307" spans="10:10" x14ac:dyDescent="0.25">
      <c r="J307"/>
    </row>
    <row r="308" spans="10:10" x14ac:dyDescent="0.25">
      <c r="J308"/>
    </row>
    <row r="309" spans="10:10" x14ac:dyDescent="0.25">
      <c r="J309"/>
    </row>
    <row r="310" spans="10:10" x14ac:dyDescent="0.25">
      <c r="J310"/>
    </row>
    <row r="311" spans="10:10" x14ac:dyDescent="0.25">
      <c r="J311"/>
    </row>
    <row r="312" spans="10:10" x14ac:dyDescent="0.25">
      <c r="J312"/>
    </row>
    <row r="313" spans="10:10" x14ac:dyDescent="0.25">
      <c r="J313"/>
    </row>
    <row r="314" spans="10:10" x14ac:dyDescent="0.25">
      <c r="J314"/>
    </row>
    <row r="315" spans="10:10" x14ac:dyDescent="0.25">
      <c r="J315"/>
    </row>
    <row r="316" spans="10:10" x14ac:dyDescent="0.25">
      <c r="J316"/>
    </row>
    <row r="317" spans="10:10" x14ac:dyDescent="0.25">
      <c r="J317"/>
    </row>
    <row r="318" spans="10:10" x14ac:dyDescent="0.25">
      <c r="J318"/>
    </row>
    <row r="319" spans="10:10" x14ac:dyDescent="0.25">
      <c r="J319"/>
    </row>
    <row r="320" spans="10:10" x14ac:dyDescent="0.25">
      <c r="J320"/>
    </row>
    <row r="321" spans="10:10" x14ac:dyDescent="0.25">
      <c r="J321"/>
    </row>
    <row r="322" spans="10:10" x14ac:dyDescent="0.25">
      <c r="J322"/>
    </row>
    <row r="323" spans="10:10" x14ac:dyDescent="0.25">
      <c r="J323"/>
    </row>
    <row r="324" spans="10:10" x14ac:dyDescent="0.25">
      <c r="J324"/>
    </row>
    <row r="325" spans="10:10" x14ac:dyDescent="0.25">
      <c r="J325"/>
    </row>
    <row r="326" spans="10:10" x14ac:dyDescent="0.25">
      <c r="J326"/>
    </row>
    <row r="327" spans="10:10" x14ac:dyDescent="0.25">
      <c r="J327"/>
    </row>
    <row r="328" spans="10:10" x14ac:dyDescent="0.25">
      <c r="J328"/>
    </row>
    <row r="329" spans="10:10" x14ac:dyDescent="0.25">
      <c r="J329"/>
    </row>
    <row r="330" spans="10:10" x14ac:dyDescent="0.25">
      <c r="J330"/>
    </row>
    <row r="331" spans="10:10" x14ac:dyDescent="0.25">
      <c r="J331"/>
    </row>
    <row r="332" spans="10:10" x14ac:dyDescent="0.25">
      <c r="J332"/>
    </row>
    <row r="333" spans="10:10" x14ac:dyDescent="0.25">
      <c r="J333"/>
    </row>
    <row r="334" spans="10:10" x14ac:dyDescent="0.25">
      <c r="J334"/>
    </row>
    <row r="335" spans="10:10" x14ac:dyDescent="0.25">
      <c r="J335"/>
    </row>
    <row r="336" spans="10:10" x14ac:dyDescent="0.25">
      <c r="J336"/>
    </row>
    <row r="337" spans="10:10" x14ac:dyDescent="0.25">
      <c r="J337"/>
    </row>
    <row r="338" spans="10:10" x14ac:dyDescent="0.25">
      <c r="J338"/>
    </row>
    <row r="339" spans="10:10" x14ac:dyDescent="0.25">
      <c r="J339"/>
    </row>
    <row r="340" spans="10:10" x14ac:dyDescent="0.25">
      <c r="J340"/>
    </row>
    <row r="341" spans="10:10" x14ac:dyDescent="0.25">
      <c r="J341"/>
    </row>
    <row r="342" spans="10:10" x14ac:dyDescent="0.25">
      <c r="J342"/>
    </row>
    <row r="343" spans="10:10" x14ac:dyDescent="0.25">
      <c r="J343"/>
    </row>
    <row r="344" spans="10:10" x14ac:dyDescent="0.25">
      <c r="J344"/>
    </row>
    <row r="345" spans="10:10" x14ac:dyDescent="0.25">
      <c r="J345"/>
    </row>
    <row r="346" spans="10:10" x14ac:dyDescent="0.25">
      <c r="J346"/>
    </row>
    <row r="347" spans="10:10" x14ac:dyDescent="0.25">
      <c r="J347"/>
    </row>
    <row r="348" spans="10:10" x14ac:dyDescent="0.25">
      <c r="J348"/>
    </row>
    <row r="349" spans="10:10" x14ac:dyDescent="0.25">
      <c r="J349"/>
    </row>
    <row r="350" spans="10:10" x14ac:dyDescent="0.25">
      <c r="J350"/>
    </row>
    <row r="351" spans="10:10" x14ac:dyDescent="0.25">
      <c r="J351"/>
    </row>
    <row r="352" spans="10:10" x14ac:dyDescent="0.25">
      <c r="J352"/>
    </row>
    <row r="353" spans="10:10" x14ac:dyDescent="0.25">
      <c r="J353"/>
    </row>
    <row r="354" spans="10:10" x14ac:dyDescent="0.25">
      <c r="J354"/>
    </row>
    <row r="355" spans="10:10" x14ac:dyDescent="0.25">
      <c r="J355"/>
    </row>
    <row r="356" spans="10:10" x14ac:dyDescent="0.25">
      <c r="J356"/>
    </row>
    <row r="357" spans="10:10" x14ac:dyDescent="0.25">
      <c r="J357"/>
    </row>
    <row r="358" spans="10:10" x14ac:dyDescent="0.25">
      <c r="J358"/>
    </row>
    <row r="359" spans="10:10" x14ac:dyDescent="0.25">
      <c r="J359"/>
    </row>
    <row r="360" spans="10:10" x14ac:dyDescent="0.25">
      <c r="J360"/>
    </row>
    <row r="361" spans="10:10" x14ac:dyDescent="0.25">
      <c r="J361"/>
    </row>
    <row r="362" spans="10:10" x14ac:dyDescent="0.25">
      <c r="J362"/>
    </row>
    <row r="363" spans="10:10" x14ac:dyDescent="0.25">
      <c r="J363"/>
    </row>
    <row r="364" spans="10:10" x14ac:dyDescent="0.25">
      <c r="J364"/>
    </row>
    <row r="365" spans="10:10" x14ac:dyDescent="0.25">
      <c r="J365"/>
    </row>
    <row r="366" spans="10:10" x14ac:dyDescent="0.25">
      <c r="J366"/>
    </row>
    <row r="367" spans="10:10" x14ac:dyDescent="0.25">
      <c r="J367"/>
    </row>
    <row r="368" spans="10:10" x14ac:dyDescent="0.25">
      <c r="J368"/>
    </row>
    <row r="369" spans="10:10" x14ac:dyDescent="0.25">
      <c r="J369"/>
    </row>
    <row r="370" spans="10:10" x14ac:dyDescent="0.25">
      <c r="J370"/>
    </row>
    <row r="371" spans="10:10" x14ac:dyDescent="0.25">
      <c r="J371"/>
    </row>
    <row r="372" spans="10:10" x14ac:dyDescent="0.25">
      <c r="J372"/>
    </row>
    <row r="373" spans="10:10" x14ac:dyDescent="0.25">
      <c r="J373"/>
    </row>
    <row r="374" spans="10:10" x14ac:dyDescent="0.25">
      <c r="J374"/>
    </row>
    <row r="375" spans="10:10" x14ac:dyDescent="0.25">
      <c r="J375"/>
    </row>
    <row r="376" spans="10:10" x14ac:dyDescent="0.25">
      <c r="J376"/>
    </row>
    <row r="377" spans="10:10" x14ac:dyDescent="0.25">
      <c r="J377"/>
    </row>
    <row r="378" spans="10:10" x14ac:dyDescent="0.25">
      <c r="J378"/>
    </row>
    <row r="379" spans="10:10" x14ac:dyDescent="0.25">
      <c r="J379"/>
    </row>
    <row r="380" spans="10:10" x14ac:dyDescent="0.25">
      <c r="J380"/>
    </row>
    <row r="381" spans="10:10" x14ac:dyDescent="0.25">
      <c r="J381"/>
    </row>
    <row r="382" spans="10:10" x14ac:dyDescent="0.25">
      <c r="J382"/>
    </row>
    <row r="383" spans="10:10" x14ac:dyDescent="0.25">
      <c r="J383"/>
    </row>
    <row r="384" spans="10:10" x14ac:dyDescent="0.25">
      <c r="J384"/>
    </row>
    <row r="385" spans="10:10" x14ac:dyDescent="0.25">
      <c r="J385"/>
    </row>
    <row r="386" spans="10:10" x14ac:dyDescent="0.25">
      <c r="J386"/>
    </row>
    <row r="387" spans="10:10" x14ac:dyDescent="0.25">
      <c r="J387"/>
    </row>
    <row r="388" spans="10:10" x14ac:dyDescent="0.25">
      <c r="J388"/>
    </row>
    <row r="389" spans="10:10" x14ac:dyDescent="0.25">
      <c r="J389"/>
    </row>
    <row r="390" spans="10:10" x14ac:dyDescent="0.25">
      <c r="J390"/>
    </row>
    <row r="391" spans="10:10" x14ac:dyDescent="0.25">
      <c r="J391"/>
    </row>
    <row r="392" spans="10:10" x14ac:dyDescent="0.25">
      <c r="J392"/>
    </row>
    <row r="393" spans="10:10" x14ac:dyDescent="0.25">
      <c r="J393"/>
    </row>
    <row r="394" spans="10:10" x14ac:dyDescent="0.25">
      <c r="J394"/>
    </row>
    <row r="395" spans="10:10" x14ac:dyDescent="0.25">
      <c r="J395"/>
    </row>
    <row r="396" spans="10:10" x14ac:dyDescent="0.25">
      <c r="J396"/>
    </row>
    <row r="397" spans="10:10" x14ac:dyDescent="0.25">
      <c r="J397"/>
    </row>
    <row r="398" spans="10:10" x14ac:dyDescent="0.25">
      <c r="J398"/>
    </row>
    <row r="399" spans="10:10" x14ac:dyDescent="0.25">
      <c r="J399"/>
    </row>
    <row r="400" spans="10:10" x14ac:dyDescent="0.25">
      <c r="J400"/>
    </row>
    <row r="401" spans="10:10" x14ac:dyDescent="0.25">
      <c r="J401"/>
    </row>
    <row r="402" spans="10:10" x14ac:dyDescent="0.25">
      <c r="J402"/>
    </row>
    <row r="403" spans="10:10" x14ac:dyDescent="0.25">
      <c r="J403"/>
    </row>
    <row r="404" spans="10:10" x14ac:dyDescent="0.25">
      <c r="J404"/>
    </row>
    <row r="405" spans="10:10" x14ac:dyDescent="0.25">
      <c r="J405"/>
    </row>
    <row r="406" spans="10:10" x14ac:dyDescent="0.25">
      <c r="J406"/>
    </row>
    <row r="407" spans="10:10" x14ac:dyDescent="0.25">
      <c r="J407"/>
    </row>
    <row r="408" spans="10:10" x14ac:dyDescent="0.25">
      <c r="J408"/>
    </row>
    <row r="409" spans="10:10" x14ac:dyDescent="0.25">
      <c r="J409"/>
    </row>
    <row r="410" spans="10:10" x14ac:dyDescent="0.25">
      <c r="J410"/>
    </row>
    <row r="411" spans="10:10" x14ac:dyDescent="0.25">
      <c r="J411"/>
    </row>
    <row r="412" spans="10:10" x14ac:dyDescent="0.25">
      <c r="J412"/>
    </row>
    <row r="413" spans="10:10" x14ac:dyDescent="0.25">
      <c r="J413"/>
    </row>
    <row r="414" spans="10:10" x14ac:dyDescent="0.25">
      <c r="J414"/>
    </row>
    <row r="415" spans="10:10" x14ac:dyDescent="0.25">
      <c r="J415"/>
    </row>
    <row r="416" spans="10:10" x14ac:dyDescent="0.25">
      <c r="J416"/>
    </row>
    <row r="417" spans="10:10" x14ac:dyDescent="0.25">
      <c r="J417"/>
    </row>
    <row r="418" spans="10:10" x14ac:dyDescent="0.25">
      <c r="J418"/>
    </row>
    <row r="419" spans="10:10" x14ac:dyDescent="0.25">
      <c r="J419"/>
    </row>
    <row r="420" spans="10:10" x14ac:dyDescent="0.25">
      <c r="J420"/>
    </row>
    <row r="421" spans="10:10" x14ac:dyDescent="0.25">
      <c r="J421"/>
    </row>
    <row r="422" spans="10:10" x14ac:dyDescent="0.25">
      <c r="J422"/>
    </row>
    <row r="423" spans="10:10" x14ac:dyDescent="0.25">
      <c r="J423"/>
    </row>
    <row r="424" spans="10:10" x14ac:dyDescent="0.25">
      <c r="J424"/>
    </row>
    <row r="425" spans="10:10" x14ac:dyDescent="0.25">
      <c r="J425"/>
    </row>
    <row r="426" spans="10:10" x14ac:dyDescent="0.25">
      <c r="J426"/>
    </row>
    <row r="427" spans="10:10" x14ac:dyDescent="0.25">
      <c r="J427"/>
    </row>
    <row r="428" spans="10:10" x14ac:dyDescent="0.25">
      <c r="J428"/>
    </row>
    <row r="429" spans="10:10" x14ac:dyDescent="0.25">
      <c r="J429"/>
    </row>
    <row r="430" spans="10:10" x14ac:dyDescent="0.25">
      <c r="J430"/>
    </row>
    <row r="431" spans="10:10" x14ac:dyDescent="0.25">
      <c r="J431"/>
    </row>
    <row r="432" spans="10:10" x14ac:dyDescent="0.25">
      <c r="J432"/>
    </row>
    <row r="433" spans="10:10" x14ac:dyDescent="0.25">
      <c r="J433"/>
    </row>
    <row r="434" spans="10:10" x14ac:dyDescent="0.25">
      <c r="J434"/>
    </row>
    <row r="435" spans="10:10" x14ac:dyDescent="0.25">
      <c r="J435"/>
    </row>
    <row r="436" spans="10:10" x14ac:dyDescent="0.25">
      <c r="J436"/>
    </row>
    <row r="437" spans="10:10" x14ac:dyDescent="0.25">
      <c r="J437"/>
    </row>
    <row r="438" spans="10:10" x14ac:dyDescent="0.25">
      <c r="J438"/>
    </row>
    <row r="439" spans="10:10" x14ac:dyDescent="0.25">
      <c r="J439"/>
    </row>
    <row r="440" spans="10:10" x14ac:dyDescent="0.25">
      <c r="J440"/>
    </row>
    <row r="441" spans="10:10" x14ac:dyDescent="0.25">
      <c r="J441"/>
    </row>
    <row r="442" spans="10:10" x14ac:dyDescent="0.25">
      <c r="J442"/>
    </row>
    <row r="443" spans="10:10" x14ac:dyDescent="0.25">
      <c r="J443"/>
    </row>
    <row r="444" spans="10:10" x14ac:dyDescent="0.25">
      <c r="J444"/>
    </row>
    <row r="445" spans="10:10" x14ac:dyDescent="0.25">
      <c r="J445"/>
    </row>
    <row r="446" spans="10:10" x14ac:dyDescent="0.25">
      <c r="J446"/>
    </row>
    <row r="447" spans="10:10" x14ac:dyDescent="0.25">
      <c r="J447"/>
    </row>
    <row r="448" spans="10:10" x14ac:dyDescent="0.25">
      <c r="J448"/>
    </row>
    <row r="449" spans="10:10" x14ac:dyDescent="0.25">
      <c r="J449"/>
    </row>
    <row r="450" spans="10:10" x14ac:dyDescent="0.25">
      <c r="J450"/>
    </row>
    <row r="451" spans="10:10" x14ac:dyDescent="0.25">
      <c r="J451"/>
    </row>
    <row r="452" spans="10:10" x14ac:dyDescent="0.25">
      <c r="J452"/>
    </row>
    <row r="453" spans="10:10" x14ac:dyDescent="0.25">
      <c r="J453"/>
    </row>
    <row r="454" spans="10:10" x14ac:dyDescent="0.25">
      <c r="J454"/>
    </row>
    <row r="455" spans="10:10" x14ac:dyDescent="0.25">
      <c r="J455"/>
    </row>
    <row r="456" spans="10:10" x14ac:dyDescent="0.25">
      <c r="J456"/>
    </row>
    <row r="457" spans="10:10" x14ac:dyDescent="0.25">
      <c r="J457"/>
    </row>
    <row r="458" spans="10:10" x14ac:dyDescent="0.25">
      <c r="J458"/>
    </row>
    <row r="459" spans="10:10" x14ac:dyDescent="0.25">
      <c r="J459"/>
    </row>
    <row r="460" spans="10:10" x14ac:dyDescent="0.25">
      <c r="J460"/>
    </row>
    <row r="461" spans="10:10" x14ac:dyDescent="0.25">
      <c r="J461"/>
    </row>
    <row r="462" spans="10:10" x14ac:dyDescent="0.25">
      <c r="J462"/>
    </row>
    <row r="463" spans="10:10" x14ac:dyDescent="0.25">
      <c r="J463"/>
    </row>
    <row r="464" spans="10:10" x14ac:dyDescent="0.25">
      <c r="J464"/>
    </row>
    <row r="465" spans="10:10" x14ac:dyDescent="0.25">
      <c r="J465"/>
    </row>
    <row r="466" spans="10:10" x14ac:dyDescent="0.25">
      <c r="J466"/>
    </row>
    <row r="467" spans="10:10" x14ac:dyDescent="0.25">
      <c r="J467"/>
    </row>
    <row r="468" spans="10:10" x14ac:dyDescent="0.25">
      <c r="J468"/>
    </row>
    <row r="469" spans="10:10" x14ac:dyDescent="0.25">
      <c r="J469"/>
    </row>
    <row r="470" spans="10:10" x14ac:dyDescent="0.25">
      <c r="J470"/>
    </row>
    <row r="471" spans="10:10" x14ac:dyDescent="0.25">
      <c r="J471"/>
    </row>
    <row r="472" spans="10:10" x14ac:dyDescent="0.25">
      <c r="J472"/>
    </row>
    <row r="473" spans="10:10" x14ac:dyDescent="0.25">
      <c r="J473"/>
    </row>
    <row r="474" spans="10:10" x14ac:dyDescent="0.25">
      <c r="J474"/>
    </row>
    <row r="475" spans="10:10" x14ac:dyDescent="0.25">
      <c r="J475"/>
    </row>
    <row r="476" spans="10:10" x14ac:dyDescent="0.25">
      <c r="J476"/>
    </row>
    <row r="477" spans="10:10" x14ac:dyDescent="0.25">
      <c r="J477"/>
    </row>
    <row r="478" spans="10:10" x14ac:dyDescent="0.25">
      <c r="J478"/>
    </row>
    <row r="479" spans="10:10" x14ac:dyDescent="0.25">
      <c r="J479"/>
    </row>
    <row r="480" spans="10:10" x14ac:dyDescent="0.25">
      <c r="J480"/>
    </row>
    <row r="481" spans="10:10" x14ac:dyDescent="0.25">
      <c r="J481"/>
    </row>
    <row r="482" spans="10:10" x14ac:dyDescent="0.25">
      <c r="J482"/>
    </row>
    <row r="483" spans="10:10" x14ac:dyDescent="0.25">
      <c r="J483"/>
    </row>
    <row r="484" spans="10:10" x14ac:dyDescent="0.25">
      <c r="J484"/>
    </row>
    <row r="485" spans="10:10" x14ac:dyDescent="0.25">
      <c r="J485"/>
    </row>
    <row r="486" spans="10:10" x14ac:dyDescent="0.25">
      <c r="J486"/>
    </row>
    <row r="487" spans="10:10" x14ac:dyDescent="0.25">
      <c r="J487"/>
    </row>
    <row r="488" spans="10:10" x14ac:dyDescent="0.25">
      <c r="J488"/>
    </row>
    <row r="489" spans="10:10" x14ac:dyDescent="0.25">
      <c r="J489"/>
    </row>
    <row r="490" spans="10:10" x14ac:dyDescent="0.25">
      <c r="J490"/>
    </row>
    <row r="491" spans="10:10" x14ac:dyDescent="0.25">
      <c r="J491"/>
    </row>
    <row r="492" spans="10:10" x14ac:dyDescent="0.25">
      <c r="J492"/>
    </row>
    <row r="493" spans="10:10" x14ac:dyDescent="0.25">
      <c r="J493"/>
    </row>
    <row r="494" spans="10:10" x14ac:dyDescent="0.25">
      <c r="J494"/>
    </row>
    <row r="495" spans="10:10" x14ac:dyDescent="0.25">
      <c r="J495"/>
    </row>
    <row r="496" spans="10:10" x14ac:dyDescent="0.25">
      <c r="J496"/>
    </row>
    <row r="497" spans="10:10" x14ac:dyDescent="0.25">
      <c r="J497"/>
    </row>
    <row r="498" spans="10:10" x14ac:dyDescent="0.25">
      <c r="J498"/>
    </row>
    <row r="499" spans="10:10" x14ac:dyDescent="0.25">
      <c r="J499"/>
    </row>
    <row r="500" spans="10:10" x14ac:dyDescent="0.25">
      <c r="J500"/>
    </row>
    <row r="501" spans="10:10" x14ac:dyDescent="0.25">
      <c r="J501"/>
    </row>
    <row r="502" spans="10:10" x14ac:dyDescent="0.25">
      <c r="J502"/>
    </row>
    <row r="503" spans="10:10" x14ac:dyDescent="0.25">
      <c r="J503"/>
    </row>
    <row r="504" spans="10:10" x14ac:dyDescent="0.25">
      <c r="J504"/>
    </row>
    <row r="505" spans="10:10" x14ac:dyDescent="0.25">
      <c r="J505"/>
    </row>
    <row r="506" spans="10:10" x14ac:dyDescent="0.25">
      <c r="J506"/>
    </row>
    <row r="507" spans="10:10" x14ac:dyDescent="0.25">
      <c r="J507"/>
    </row>
    <row r="508" spans="10:10" x14ac:dyDescent="0.25">
      <c r="J508"/>
    </row>
    <row r="509" spans="10:10" x14ac:dyDescent="0.25">
      <c r="J509"/>
    </row>
    <row r="510" spans="10:10" x14ac:dyDescent="0.25">
      <c r="J510"/>
    </row>
    <row r="511" spans="10:10" x14ac:dyDescent="0.25">
      <c r="J511"/>
    </row>
    <row r="512" spans="10:10" x14ac:dyDescent="0.25">
      <c r="J512"/>
    </row>
    <row r="513" spans="10:10" x14ac:dyDescent="0.25">
      <c r="J513"/>
    </row>
    <row r="514" spans="10:10" x14ac:dyDescent="0.25">
      <c r="J514"/>
    </row>
    <row r="515" spans="10:10" x14ac:dyDescent="0.25">
      <c r="J515"/>
    </row>
    <row r="516" spans="10:10" x14ac:dyDescent="0.25">
      <c r="J516"/>
    </row>
    <row r="517" spans="10:10" x14ac:dyDescent="0.25">
      <c r="J517"/>
    </row>
    <row r="518" spans="10:10" x14ac:dyDescent="0.25">
      <c r="J518"/>
    </row>
    <row r="519" spans="10:10" x14ac:dyDescent="0.25">
      <c r="J519"/>
    </row>
    <row r="520" spans="10:10" x14ac:dyDescent="0.25">
      <c r="J520"/>
    </row>
    <row r="521" spans="10:10" x14ac:dyDescent="0.25">
      <c r="J521"/>
    </row>
    <row r="522" spans="10:10" x14ac:dyDescent="0.25">
      <c r="J522"/>
    </row>
    <row r="523" spans="10:10" x14ac:dyDescent="0.25">
      <c r="J523"/>
    </row>
    <row r="524" spans="10:10" x14ac:dyDescent="0.25">
      <c r="J524"/>
    </row>
    <row r="525" spans="10:10" x14ac:dyDescent="0.25">
      <c r="J525"/>
    </row>
    <row r="526" spans="10:10" x14ac:dyDescent="0.25">
      <c r="J526"/>
    </row>
    <row r="527" spans="10:10" x14ac:dyDescent="0.25">
      <c r="J527"/>
    </row>
    <row r="528" spans="10:10" x14ac:dyDescent="0.25">
      <c r="J528"/>
    </row>
    <row r="529" spans="10:10" x14ac:dyDescent="0.25">
      <c r="J529"/>
    </row>
    <row r="530" spans="10:10" x14ac:dyDescent="0.25">
      <c r="J530"/>
    </row>
    <row r="531" spans="10:10" x14ac:dyDescent="0.25">
      <c r="J531"/>
    </row>
    <row r="532" spans="10:10" x14ac:dyDescent="0.25">
      <c r="J532"/>
    </row>
    <row r="533" spans="10:10" x14ac:dyDescent="0.25">
      <c r="J533"/>
    </row>
    <row r="534" spans="10:10" x14ac:dyDescent="0.25">
      <c r="J534"/>
    </row>
    <row r="535" spans="10:10" x14ac:dyDescent="0.25">
      <c r="J535"/>
    </row>
    <row r="536" spans="10:10" x14ac:dyDescent="0.25">
      <c r="J536"/>
    </row>
    <row r="537" spans="10:10" x14ac:dyDescent="0.25">
      <c r="J537"/>
    </row>
    <row r="538" spans="10:10" x14ac:dyDescent="0.25">
      <c r="J538"/>
    </row>
    <row r="539" spans="10:10" x14ac:dyDescent="0.25">
      <c r="J539"/>
    </row>
    <row r="540" spans="10:10" x14ac:dyDescent="0.25">
      <c r="J540"/>
    </row>
    <row r="541" spans="10:10" x14ac:dyDescent="0.25">
      <c r="J541"/>
    </row>
    <row r="542" spans="10:10" x14ac:dyDescent="0.25">
      <c r="J542"/>
    </row>
    <row r="543" spans="10:10" x14ac:dyDescent="0.25">
      <c r="J543"/>
    </row>
    <row r="544" spans="10:10" x14ac:dyDescent="0.25">
      <c r="J544"/>
    </row>
    <row r="545" spans="10:10" x14ac:dyDescent="0.25">
      <c r="J545"/>
    </row>
    <row r="546" spans="10:10" x14ac:dyDescent="0.25">
      <c r="J546"/>
    </row>
    <row r="547" spans="10:10" x14ac:dyDescent="0.25">
      <c r="J547"/>
    </row>
    <row r="548" spans="10:10" x14ac:dyDescent="0.25">
      <c r="J548"/>
    </row>
    <row r="549" spans="10:10" x14ac:dyDescent="0.25">
      <c r="J549"/>
    </row>
    <row r="550" spans="10:10" x14ac:dyDescent="0.25">
      <c r="J550"/>
    </row>
    <row r="551" spans="10:10" x14ac:dyDescent="0.25">
      <c r="J551"/>
    </row>
    <row r="552" spans="10:10" x14ac:dyDescent="0.25">
      <c r="J552"/>
    </row>
    <row r="553" spans="10:10" x14ac:dyDescent="0.25">
      <c r="J553"/>
    </row>
    <row r="554" spans="10:10" x14ac:dyDescent="0.25">
      <c r="J554"/>
    </row>
    <row r="555" spans="10:10" x14ac:dyDescent="0.25">
      <c r="J555"/>
    </row>
    <row r="556" spans="10:10" x14ac:dyDescent="0.25">
      <c r="J556"/>
    </row>
    <row r="557" spans="10:10" x14ac:dyDescent="0.25">
      <c r="J557"/>
    </row>
    <row r="558" spans="10:10" x14ac:dyDescent="0.25">
      <c r="J558"/>
    </row>
    <row r="559" spans="10:10" x14ac:dyDescent="0.25">
      <c r="J559"/>
    </row>
    <row r="560" spans="10:10" x14ac:dyDescent="0.25">
      <c r="J560"/>
    </row>
    <row r="561" spans="10:10" x14ac:dyDescent="0.25">
      <c r="J561"/>
    </row>
    <row r="562" spans="10:10" x14ac:dyDescent="0.25">
      <c r="J562"/>
    </row>
    <row r="563" spans="10:10" x14ac:dyDescent="0.25">
      <c r="J563"/>
    </row>
    <row r="564" spans="10:10" x14ac:dyDescent="0.25">
      <c r="J564"/>
    </row>
    <row r="565" spans="10:10" x14ac:dyDescent="0.25">
      <c r="J565"/>
    </row>
    <row r="566" spans="10:10" x14ac:dyDescent="0.25">
      <c r="J566"/>
    </row>
    <row r="567" spans="10:10" x14ac:dyDescent="0.25">
      <c r="J567"/>
    </row>
    <row r="568" spans="10:10" x14ac:dyDescent="0.25">
      <c r="J568"/>
    </row>
    <row r="569" spans="10:10" x14ac:dyDescent="0.25">
      <c r="J569"/>
    </row>
    <row r="570" spans="10:10" x14ac:dyDescent="0.25">
      <c r="J570"/>
    </row>
    <row r="571" spans="10:10" x14ac:dyDescent="0.25">
      <c r="J571"/>
    </row>
    <row r="572" spans="10:10" x14ac:dyDescent="0.25">
      <c r="J572"/>
    </row>
    <row r="573" spans="10:10" x14ac:dyDescent="0.25">
      <c r="J573"/>
    </row>
    <row r="574" spans="10:10" x14ac:dyDescent="0.25">
      <c r="J574"/>
    </row>
    <row r="575" spans="10:10" x14ac:dyDescent="0.25">
      <c r="J575"/>
    </row>
    <row r="576" spans="10:10" x14ac:dyDescent="0.25">
      <c r="J576"/>
    </row>
    <row r="577" spans="10:10" x14ac:dyDescent="0.25">
      <c r="J577"/>
    </row>
    <row r="578" spans="10:10" x14ac:dyDescent="0.25">
      <c r="J578"/>
    </row>
    <row r="579" spans="10:10" x14ac:dyDescent="0.25">
      <c r="J579"/>
    </row>
    <row r="580" spans="10:10" x14ac:dyDescent="0.25">
      <c r="J580"/>
    </row>
    <row r="581" spans="10:10" x14ac:dyDescent="0.25">
      <c r="J581"/>
    </row>
    <row r="582" spans="10:10" x14ac:dyDescent="0.25">
      <c r="J582"/>
    </row>
    <row r="583" spans="10:10" x14ac:dyDescent="0.25">
      <c r="J583"/>
    </row>
    <row r="584" spans="10:10" x14ac:dyDescent="0.25">
      <c r="J584"/>
    </row>
    <row r="585" spans="10:10" x14ac:dyDescent="0.25">
      <c r="J585"/>
    </row>
    <row r="586" spans="10:10" x14ac:dyDescent="0.25">
      <c r="J586"/>
    </row>
    <row r="587" spans="10:10" x14ac:dyDescent="0.25">
      <c r="J587"/>
    </row>
    <row r="588" spans="10:10" x14ac:dyDescent="0.25">
      <c r="J588"/>
    </row>
    <row r="589" spans="10:10" x14ac:dyDescent="0.25">
      <c r="J589"/>
    </row>
    <row r="590" spans="10:10" x14ac:dyDescent="0.25">
      <c r="J590"/>
    </row>
    <row r="591" spans="10:10" x14ac:dyDescent="0.25">
      <c r="J591"/>
    </row>
    <row r="592" spans="10:10" x14ac:dyDescent="0.25">
      <c r="J592"/>
    </row>
    <row r="593" spans="10:10" x14ac:dyDescent="0.25">
      <c r="J593"/>
    </row>
    <row r="594" spans="10:10" x14ac:dyDescent="0.25">
      <c r="J594"/>
    </row>
    <row r="595" spans="10:10" x14ac:dyDescent="0.25">
      <c r="J595"/>
    </row>
    <row r="596" spans="10:10" x14ac:dyDescent="0.25">
      <c r="J596"/>
    </row>
    <row r="597" spans="10:10" x14ac:dyDescent="0.25">
      <c r="J597"/>
    </row>
    <row r="598" spans="10:10" x14ac:dyDescent="0.25">
      <c r="J598"/>
    </row>
    <row r="599" spans="10:10" x14ac:dyDescent="0.25">
      <c r="J599"/>
    </row>
    <row r="600" spans="10:10" x14ac:dyDescent="0.25">
      <c r="J600"/>
    </row>
    <row r="601" spans="10:10" x14ac:dyDescent="0.25">
      <c r="J601"/>
    </row>
    <row r="602" spans="10:10" x14ac:dyDescent="0.25">
      <c r="J602"/>
    </row>
    <row r="603" spans="10:10" x14ac:dyDescent="0.25">
      <c r="J603"/>
    </row>
    <row r="604" spans="10:10" x14ac:dyDescent="0.25">
      <c r="J604"/>
    </row>
    <row r="605" spans="10:10" x14ac:dyDescent="0.25">
      <c r="J605"/>
    </row>
    <row r="606" spans="10:10" x14ac:dyDescent="0.25">
      <c r="J606"/>
    </row>
    <row r="607" spans="10:10" x14ac:dyDescent="0.25">
      <c r="J607"/>
    </row>
    <row r="608" spans="10:10" x14ac:dyDescent="0.25">
      <c r="J608"/>
    </row>
    <row r="609" spans="10:10" x14ac:dyDescent="0.25">
      <c r="J609"/>
    </row>
    <row r="610" spans="10:10" x14ac:dyDescent="0.25">
      <c r="J610"/>
    </row>
    <row r="611" spans="10:10" x14ac:dyDescent="0.25">
      <c r="J611"/>
    </row>
    <row r="612" spans="10:10" x14ac:dyDescent="0.25">
      <c r="J612"/>
    </row>
    <row r="613" spans="10:10" x14ac:dyDescent="0.25">
      <c r="J613"/>
    </row>
    <row r="614" spans="10:10" x14ac:dyDescent="0.25">
      <c r="J614"/>
    </row>
    <row r="615" spans="10:10" x14ac:dyDescent="0.25">
      <c r="J615"/>
    </row>
    <row r="616" spans="10:10" x14ac:dyDescent="0.25">
      <c r="J616"/>
    </row>
    <row r="617" spans="10:10" x14ac:dyDescent="0.25">
      <c r="J617"/>
    </row>
    <row r="618" spans="10:10" x14ac:dyDescent="0.25">
      <c r="J618"/>
    </row>
    <row r="619" spans="10:10" x14ac:dyDescent="0.25">
      <c r="J619"/>
    </row>
    <row r="620" spans="10:10" x14ac:dyDescent="0.25">
      <c r="J620"/>
    </row>
    <row r="621" spans="10:10" x14ac:dyDescent="0.25">
      <c r="J621"/>
    </row>
    <row r="622" spans="10:10" x14ac:dyDescent="0.25">
      <c r="J622"/>
    </row>
    <row r="623" spans="10:10" x14ac:dyDescent="0.25">
      <c r="J623"/>
    </row>
    <row r="624" spans="10:10" x14ac:dyDescent="0.25">
      <c r="J624"/>
    </row>
    <row r="625" spans="10:10" x14ac:dyDescent="0.25">
      <c r="J625"/>
    </row>
    <row r="626" spans="10:10" x14ac:dyDescent="0.25">
      <c r="J626"/>
    </row>
    <row r="627" spans="10:10" x14ac:dyDescent="0.25">
      <c r="J627"/>
    </row>
    <row r="628" spans="10:10" x14ac:dyDescent="0.25">
      <c r="J628"/>
    </row>
    <row r="629" spans="10:10" x14ac:dyDescent="0.25">
      <c r="J629"/>
    </row>
    <row r="630" spans="10:10" x14ac:dyDescent="0.25">
      <c r="J630"/>
    </row>
    <row r="631" spans="10:10" x14ac:dyDescent="0.25">
      <c r="J631"/>
    </row>
    <row r="632" spans="10:10" x14ac:dyDescent="0.25">
      <c r="J632"/>
    </row>
    <row r="633" spans="10:10" x14ac:dyDescent="0.25">
      <c r="J633"/>
    </row>
    <row r="634" spans="10:10" x14ac:dyDescent="0.25">
      <c r="J634"/>
    </row>
    <row r="635" spans="10:10" x14ac:dyDescent="0.25">
      <c r="J635"/>
    </row>
    <row r="636" spans="10:10" x14ac:dyDescent="0.25">
      <c r="J636"/>
    </row>
    <row r="637" spans="10:10" x14ac:dyDescent="0.25">
      <c r="J637"/>
    </row>
    <row r="638" spans="10:10" x14ac:dyDescent="0.25">
      <c r="J638"/>
    </row>
    <row r="639" spans="10:10" x14ac:dyDescent="0.25">
      <c r="J639"/>
    </row>
    <row r="640" spans="10:10" x14ac:dyDescent="0.25">
      <c r="J640"/>
    </row>
    <row r="641" spans="10:10" x14ac:dyDescent="0.25">
      <c r="J641"/>
    </row>
    <row r="642" spans="10:10" x14ac:dyDescent="0.25">
      <c r="J642"/>
    </row>
    <row r="643" spans="10:10" x14ac:dyDescent="0.25">
      <c r="J643"/>
    </row>
    <row r="644" spans="10:10" x14ac:dyDescent="0.25">
      <c r="J644"/>
    </row>
    <row r="645" spans="10:10" x14ac:dyDescent="0.25">
      <c r="J645"/>
    </row>
    <row r="646" spans="10:10" x14ac:dyDescent="0.25">
      <c r="J646"/>
    </row>
    <row r="647" spans="10:10" x14ac:dyDescent="0.25">
      <c r="J647"/>
    </row>
    <row r="648" spans="10:10" x14ac:dyDescent="0.25">
      <c r="J648"/>
    </row>
    <row r="649" spans="10:10" x14ac:dyDescent="0.25">
      <c r="J649"/>
    </row>
    <row r="650" spans="10:10" x14ac:dyDescent="0.25">
      <c r="J650"/>
    </row>
    <row r="651" spans="10:10" x14ac:dyDescent="0.25">
      <c r="J651"/>
    </row>
    <row r="652" spans="10:10" x14ac:dyDescent="0.25">
      <c r="J652"/>
    </row>
    <row r="653" spans="10:10" x14ac:dyDescent="0.25">
      <c r="J653"/>
    </row>
    <row r="654" spans="10:10" x14ac:dyDescent="0.25">
      <c r="J654"/>
    </row>
    <row r="655" spans="10:10" x14ac:dyDescent="0.25">
      <c r="J655"/>
    </row>
    <row r="656" spans="10:10" x14ac:dyDescent="0.25">
      <c r="J656"/>
    </row>
    <row r="657" spans="10:10" x14ac:dyDescent="0.25">
      <c r="J657"/>
    </row>
    <row r="658" spans="10:10" x14ac:dyDescent="0.25">
      <c r="J658"/>
    </row>
    <row r="659" spans="10:10" x14ac:dyDescent="0.25">
      <c r="J659"/>
    </row>
    <row r="660" spans="10:10" x14ac:dyDescent="0.25">
      <c r="J660"/>
    </row>
    <row r="661" spans="10:10" x14ac:dyDescent="0.25">
      <c r="J661"/>
    </row>
    <row r="662" spans="10:10" x14ac:dyDescent="0.25">
      <c r="J662"/>
    </row>
    <row r="663" spans="10:10" x14ac:dyDescent="0.25">
      <c r="J663"/>
    </row>
    <row r="664" spans="10:10" x14ac:dyDescent="0.25">
      <c r="J664"/>
    </row>
    <row r="665" spans="10:10" x14ac:dyDescent="0.25">
      <c r="J665"/>
    </row>
    <row r="666" spans="10:10" x14ac:dyDescent="0.25">
      <c r="J666"/>
    </row>
    <row r="667" spans="10:10" x14ac:dyDescent="0.25">
      <c r="J667"/>
    </row>
    <row r="668" spans="10:10" x14ac:dyDescent="0.25">
      <c r="J668"/>
    </row>
    <row r="669" spans="10:10" x14ac:dyDescent="0.25">
      <c r="J669"/>
    </row>
    <row r="670" spans="10:10" x14ac:dyDescent="0.25">
      <c r="J670"/>
    </row>
    <row r="671" spans="10:10" x14ac:dyDescent="0.25">
      <c r="J671"/>
    </row>
    <row r="672" spans="10:10" x14ac:dyDescent="0.25">
      <c r="J672"/>
    </row>
    <row r="673" spans="10:10" x14ac:dyDescent="0.25">
      <c r="J673"/>
    </row>
    <row r="674" spans="10:10" x14ac:dyDescent="0.25">
      <c r="J674"/>
    </row>
    <row r="675" spans="10:10" x14ac:dyDescent="0.25">
      <c r="J675"/>
    </row>
    <row r="676" spans="10:10" x14ac:dyDescent="0.25">
      <c r="J676"/>
    </row>
    <row r="677" spans="10:10" x14ac:dyDescent="0.25">
      <c r="J677"/>
    </row>
    <row r="678" spans="10:10" x14ac:dyDescent="0.25">
      <c r="J678"/>
    </row>
    <row r="679" spans="10:10" x14ac:dyDescent="0.25">
      <c r="J679"/>
    </row>
    <row r="680" spans="10:10" x14ac:dyDescent="0.25">
      <c r="J680"/>
    </row>
    <row r="681" spans="10:10" x14ac:dyDescent="0.25">
      <c r="J681"/>
    </row>
    <row r="682" spans="10:10" x14ac:dyDescent="0.25">
      <c r="J682"/>
    </row>
    <row r="683" spans="10:10" x14ac:dyDescent="0.25">
      <c r="J683"/>
    </row>
    <row r="684" spans="10:10" x14ac:dyDescent="0.25">
      <c r="J684"/>
    </row>
    <row r="685" spans="10:10" x14ac:dyDescent="0.25">
      <c r="J685"/>
    </row>
    <row r="686" spans="10:10" x14ac:dyDescent="0.25">
      <c r="J686"/>
    </row>
    <row r="687" spans="10:10" x14ac:dyDescent="0.25">
      <c r="J687"/>
    </row>
    <row r="688" spans="10:10" x14ac:dyDescent="0.25">
      <c r="J688"/>
    </row>
    <row r="689" spans="10:10" x14ac:dyDescent="0.25">
      <c r="J689"/>
    </row>
    <row r="690" spans="10:10" x14ac:dyDescent="0.25">
      <c r="J690"/>
    </row>
    <row r="691" spans="10:10" x14ac:dyDescent="0.25">
      <c r="J691"/>
    </row>
    <row r="692" spans="10:10" x14ac:dyDescent="0.25">
      <c r="J692"/>
    </row>
    <row r="693" spans="10:10" x14ac:dyDescent="0.25">
      <c r="J693"/>
    </row>
    <row r="694" spans="10:10" x14ac:dyDescent="0.25">
      <c r="J694"/>
    </row>
    <row r="695" spans="10:10" x14ac:dyDescent="0.25">
      <c r="J695"/>
    </row>
    <row r="696" spans="10:10" x14ac:dyDescent="0.25">
      <c r="J696"/>
    </row>
    <row r="697" spans="10:10" x14ac:dyDescent="0.25">
      <c r="J697"/>
    </row>
    <row r="698" spans="10:10" x14ac:dyDescent="0.25">
      <c r="J698"/>
    </row>
    <row r="699" spans="10:10" x14ac:dyDescent="0.25">
      <c r="J699"/>
    </row>
    <row r="700" spans="10:10" x14ac:dyDescent="0.25">
      <c r="J700"/>
    </row>
    <row r="701" spans="10:10" x14ac:dyDescent="0.25">
      <c r="J701"/>
    </row>
    <row r="702" spans="10:10" x14ac:dyDescent="0.25">
      <c r="J702"/>
    </row>
    <row r="703" spans="10:10" x14ac:dyDescent="0.25">
      <c r="J703"/>
    </row>
    <row r="704" spans="10:10" x14ac:dyDescent="0.25">
      <c r="J704"/>
    </row>
    <row r="705" spans="10:10" x14ac:dyDescent="0.25">
      <c r="J705"/>
    </row>
    <row r="706" spans="10:10" x14ac:dyDescent="0.25">
      <c r="J706"/>
    </row>
    <row r="707" spans="10:10" x14ac:dyDescent="0.25">
      <c r="J707"/>
    </row>
    <row r="708" spans="10:10" x14ac:dyDescent="0.25">
      <c r="J708"/>
    </row>
    <row r="709" spans="10:10" x14ac:dyDescent="0.25">
      <c r="J709"/>
    </row>
    <row r="710" spans="10:10" x14ac:dyDescent="0.25">
      <c r="J710"/>
    </row>
    <row r="711" spans="10:10" x14ac:dyDescent="0.25">
      <c r="J711"/>
    </row>
    <row r="712" spans="10:10" x14ac:dyDescent="0.25">
      <c r="J712"/>
    </row>
    <row r="713" spans="10:10" x14ac:dyDescent="0.25">
      <c r="J713"/>
    </row>
    <row r="714" spans="10:10" x14ac:dyDescent="0.25">
      <c r="J714"/>
    </row>
    <row r="715" spans="10:10" x14ac:dyDescent="0.25">
      <c r="J715"/>
    </row>
    <row r="716" spans="10:10" x14ac:dyDescent="0.25">
      <c r="J716"/>
    </row>
    <row r="717" spans="10:10" x14ac:dyDescent="0.25">
      <c r="J717"/>
    </row>
    <row r="718" spans="10:10" x14ac:dyDescent="0.25">
      <c r="J718"/>
    </row>
    <row r="719" spans="10:10" x14ac:dyDescent="0.25">
      <c r="J719"/>
    </row>
    <row r="720" spans="10:10" x14ac:dyDescent="0.25">
      <c r="J720"/>
    </row>
    <row r="721" spans="10:10" x14ac:dyDescent="0.25">
      <c r="J721"/>
    </row>
    <row r="722" spans="10:10" x14ac:dyDescent="0.25">
      <c r="J722"/>
    </row>
    <row r="723" spans="10:10" x14ac:dyDescent="0.25">
      <c r="J723"/>
    </row>
    <row r="724" spans="10:10" x14ac:dyDescent="0.25">
      <c r="J724"/>
    </row>
    <row r="725" spans="10:10" x14ac:dyDescent="0.25">
      <c r="J725"/>
    </row>
    <row r="726" spans="10:10" x14ac:dyDescent="0.25">
      <c r="J726"/>
    </row>
    <row r="727" spans="10:10" x14ac:dyDescent="0.25">
      <c r="J727"/>
    </row>
    <row r="728" spans="10:10" x14ac:dyDescent="0.25">
      <c r="J728"/>
    </row>
    <row r="729" spans="10:10" x14ac:dyDescent="0.25">
      <c r="J729"/>
    </row>
    <row r="730" spans="10:10" x14ac:dyDescent="0.25">
      <c r="J730"/>
    </row>
    <row r="731" spans="10:10" x14ac:dyDescent="0.25">
      <c r="J731"/>
    </row>
    <row r="732" spans="10:10" x14ac:dyDescent="0.25">
      <c r="J732"/>
    </row>
    <row r="733" spans="10:10" x14ac:dyDescent="0.25">
      <c r="J733"/>
    </row>
    <row r="734" spans="10:10" x14ac:dyDescent="0.25">
      <c r="J734"/>
    </row>
    <row r="735" spans="10:10" x14ac:dyDescent="0.25">
      <c r="J735"/>
    </row>
    <row r="736" spans="10:10" x14ac:dyDescent="0.25">
      <c r="J736"/>
    </row>
    <row r="737" spans="10:10" x14ac:dyDescent="0.25">
      <c r="J737"/>
    </row>
    <row r="738" spans="10:10" x14ac:dyDescent="0.25">
      <c r="J738"/>
    </row>
    <row r="739" spans="10:10" x14ac:dyDescent="0.25">
      <c r="J739"/>
    </row>
    <row r="740" spans="10:10" x14ac:dyDescent="0.25">
      <c r="J740"/>
    </row>
    <row r="741" spans="10:10" x14ac:dyDescent="0.25">
      <c r="J741"/>
    </row>
    <row r="742" spans="10:10" x14ac:dyDescent="0.25">
      <c r="J742"/>
    </row>
    <row r="743" spans="10:10" x14ac:dyDescent="0.25">
      <c r="J743"/>
    </row>
    <row r="744" spans="10:10" x14ac:dyDescent="0.25">
      <c r="J744"/>
    </row>
    <row r="745" spans="10:10" x14ac:dyDescent="0.25">
      <c r="J745"/>
    </row>
    <row r="746" spans="10:10" x14ac:dyDescent="0.25">
      <c r="J746"/>
    </row>
    <row r="747" spans="10:10" x14ac:dyDescent="0.25">
      <c r="J747"/>
    </row>
    <row r="748" spans="10:10" x14ac:dyDescent="0.25">
      <c r="J748"/>
    </row>
    <row r="749" spans="10:10" x14ac:dyDescent="0.25">
      <c r="J749"/>
    </row>
    <row r="750" spans="10:10" x14ac:dyDescent="0.25">
      <c r="J750"/>
    </row>
  </sheetData>
  <sheetProtection algorithmName="SHA-512" hashValue="8Zhi6ouE/0yzms8ILssz/57oPer8zbbDkjv1t6eugVSqeRi6n67LhlS4mNJVLpXwkxtcrX1sSbNz7lSZXLMYtw==" saltValue="FDIXn5XnCOzznYjBnAONsg==" spinCount="100000" sheet="1" objects="1" scenarios="1"/>
  <customSheetViews>
    <customSheetView guid="{62CF441C-C8CD-4E91-8B09-59741F743C06}" showGridLines="0" state="hidden">
      <selection activeCell="E20" sqref="E2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INSTRUCCIONES</vt:lpstr>
      <vt:lpstr>OFERTA</vt:lpstr>
      <vt:lpstr>Hoja3</vt:lpstr>
      <vt:lpstr>OFERTA!Área_de_impresión</vt:lpstr>
      <vt:lpstr>OFICINA</vt:lpstr>
      <vt:lpstr>OFERTA!Títulos_a_imprimir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Guamán A.</dc:creator>
  <cp:lastModifiedBy>Joel</cp:lastModifiedBy>
  <cp:lastPrinted>2021-04-08T16:37:03Z</cp:lastPrinted>
  <dcterms:created xsi:type="dcterms:W3CDTF">2018-07-19T19:55:14Z</dcterms:created>
  <dcterms:modified xsi:type="dcterms:W3CDTF">2021-04-08T23:15:14Z</dcterms:modified>
</cp:coreProperties>
</file>