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ernanda.zambrano\Documents\FERNANDA ZAMBRANO\DIRECCIÓN DE CONTROL DE PROCUCION  NACIONAL\VPN\PROYECTO DE VEHICULOS\COMUNICACION SOCIAL\VEHICULOS 2024\"/>
    </mc:Choice>
  </mc:AlternateContent>
  <bookViews>
    <workbookView xWindow="0" yWindow="0" windowWidth="28800" windowHeight="12315" tabRatio="787" firstSheet="1" activeTab="1"/>
  </bookViews>
  <sheets>
    <sheet name="Betas" sheetId="4" state="hidden" r:id="rId1"/>
    <sheet name=" 2024 1er." sheetId="3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BIEN">#REF!</definedName>
    <definedName name="SERVICIO">#REF!</definedName>
    <definedName name="VEHÍCULO">#REF!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6" i="4" l="1"/>
  <c r="N46" i="4"/>
  <c r="M46" i="4"/>
  <c r="C46" i="4"/>
  <c r="B46" i="4"/>
  <c r="D45" i="4"/>
  <c r="D44" i="4"/>
  <c r="D43" i="4"/>
  <c r="D42" i="4"/>
  <c r="D41" i="4"/>
  <c r="D40" i="4"/>
  <c r="D39" i="4"/>
  <c r="D34" i="4"/>
  <c r="C34" i="4"/>
  <c r="B34" i="4"/>
  <c r="D22" i="4"/>
  <c r="D10" i="4"/>
  <c r="D46" i="4" l="1"/>
</calcChain>
</file>

<file path=xl/sharedStrings.xml><?xml version="1.0" encoding="utf-8"?>
<sst xmlns="http://schemas.openxmlformats.org/spreadsheetml/2006/main" count="1237" uniqueCount="727">
  <si>
    <t>No.</t>
  </si>
  <si>
    <t>MES</t>
  </si>
  <si>
    <t>ENTIDAD CONTRATANTE</t>
  </si>
  <si>
    <t>ASUNTO</t>
  </si>
  <si>
    <t>No. OFICIO ENTIDAD CONTRATANTE</t>
  </si>
  <si>
    <t>QUIPUX</t>
  </si>
  <si>
    <t>TIPO DE COMPRA N1</t>
  </si>
  <si>
    <t>TIPO DE COMPRA N2</t>
  </si>
  <si>
    <t>No. OFICIO SERCOP RESPUESTA</t>
  </si>
  <si>
    <t>CÓDIGO DEL PROCESO</t>
  </si>
  <si>
    <t>AUTORIZACION INTERNA (VEHÍCULOS)</t>
  </si>
  <si>
    <t>CANTIDAD VPN</t>
  </si>
  <si>
    <t>UNIDAD DE MEDIDA VPN</t>
  </si>
  <si>
    <t>ESPECIFICACIONES TÉCNICAS - SOCE</t>
  </si>
  <si>
    <t>PRESUPUESTO REFERENCIAL</t>
  </si>
  <si>
    <t>RESPUESTAS AL EXTERIOR</t>
  </si>
  <si>
    <t>ENERO</t>
  </si>
  <si>
    <t>MOTOCICLETAS</t>
  </si>
  <si>
    <t>VALIDEZ</t>
  </si>
  <si>
    <t>AUTORIZA</t>
  </si>
  <si>
    <t>NO AUTORIZA</t>
  </si>
  <si>
    <t>a</t>
  </si>
  <si>
    <t>b</t>
  </si>
  <si>
    <t>promedio DADO</t>
  </si>
  <si>
    <t xml:space="preserve">CRITERIO </t>
  </si>
  <si>
    <t>B0</t>
  </si>
  <si>
    <t>APRUEBA</t>
  </si>
  <si>
    <t>RECHAZA</t>
  </si>
  <si>
    <t>B1</t>
  </si>
  <si>
    <t>B2</t>
  </si>
  <si>
    <t>B3</t>
  </si>
  <si>
    <t>B4</t>
  </si>
  <si>
    <t>B5</t>
  </si>
  <si>
    <t>B6</t>
  </si>
  <si>
    <t>Diciembre</t>
  </si>
  <si>
    <t>Enero</t>
  </si>
  <si>
    <t>VEHÍCULO</t>
  </si>
  <si>
    <t>APLICACIÓN ESPECIAL</t>
  </si>
  <si>
    <t>EQUIPO CAMINERO</t>
  </si>
  <si>
    <t>MOTOS</t>
  </si>
  <si>
    <t>TRANSPORTE COLECTIVO</t>
  </si>
  <si>
    <t>NO AUTORIZADO</t>
  </si>
  <si>
    <t>TRABAJO GENERAL</t>
  </si>
  <si>
    <t>TRABAJO CAMPO</t>
  </si>
  <si>
    <t>FEBRERO</t>
  </si>
  <si>
    <t>MARZO</t>
  </si>
  <si>
    <t>ABRIL</t>
  </si>
  <si>
    <t>SUV 4X4</t>
  </si>
  <si>
    <t>CAMION DE BASURA DE CARGA POSTERIOR</t>
  </si>
  <si>
    <t>CAMION CON PLATAFORMA</t>
  </si>
  <si>
    <t>OCTUBRE</t>
  </si>
  <si>
    <t>N/A</t>
  </si>
  <si>
    <t>Unidad</t>
  </si>
  <si>
    <t>GOBIERNO MUNICIPAL DE MOCACHE</t>
  </si>
  <si>
    <t>SOLICITUD DE AUTORIZACIÓN DE COMPRA NACIONAL PARA LA ADQUISICIÓN DE UNA AMBULANCIA PARA LA EJECUCIÓN DEL CONVENIO ENTRE EL MINISTERIO DE SALUD Y EL GOBIERNO AUTÓNOMO DESCENTRALIZADO MUNICIPAL DEL CANTÓN MOCACHE".</t>
  </si>
  <si>
    <t>087-AGADMCM-YVDS-2024</t>
  </si>
  <si>
    <t>SERCOP-SERCOP-2024-0278-EXT</t>
  </si>
  <si>
    <t>SERCOP-DCPN-2024-0131-O</t>
  </si>
  <si>
    <t>VPN-GADCM-2023-001</t>
  </si>
  <si>
    <t>AUT-SERCOP-10006</t>
  </si>
  <si>
    <t>ADQUISICION DE UNA AMBULANCIA PARA LA EJECUCION DEL CONVENIO ENTRE EL MINISTERIO DE SALUD Y EL GOBIERNO AUTONOMO DESCENTRALIZADO MUNICIPAL DEL CANTON</t>
  </si>
  <si>
    <t>GOBIERNO PROVINCIAL DE LOS RIOS</t>
  </si>
  <si>
    <t>JONNY ENRIQUE TERAN SALCEDO - PREFECTURA DE LOS RÍOS, solicita la autorización para continuar con el proceso VPN-GPLR-2023-004</t>
  </si>
  <si>
    <t>PLR-JETS-23-27-2024-072-OF</t>
  </si>
  <si>
    <t>SERCOP-DGDA-2024-0855-EXT</t>
  </si>
  <si>
    <t>SERCOP-DCPN-2024-0150-O</t>
  </si>
  <si>
    <t>VPN-GPLR-2023-004</t>
  </si>
  <si>
    <t>ADQUISICION DE VEHICULO, PARA USO DE LA INSTITUCION</t>
  </si>
  <si>
    <t>GOBIERNO AUTONOMO DESCENTRALIZADO MUNICIPAL DEL CANTÓN LOGROÑO</t>
  </si>
  <si>
    <t xml:space="preserve">FEBRERO </t>
  </si>
  <si>
    <t>CUERPO DE BOMBEROS DE HUAQUILLAS. SOLICITA AUTORIZACIÓN PARA LA ADQUISICIÓN DE UN CHASIS CABINADO PARA SER ADAPTADO COMO UNIDAD DE ABASTECIMIENTO</t>
  </si>
  <si>
    <t>GAD PROVINCIAL DE IMBABURA. SOLICITA AUTORIZACIÓN PARA LA ADQUISICIÓN DE EQUIPO CAMINERO</t>
  </si>
  <si>
    <t>CUERPO DE BOMBEROS CEVALLOS. Solicita autorización para continuar con el proceso de ADQUISICIÓN DE UN CHASIS CABINADO PARA SER ADAPTADO COMO UNIDAD CONTRA INCENDIOS (ABASTECEDOR)</t>
  </si>
  <si>
    <t>015-CBH-24-HOO</t>
  </si>
  <si>
    <t>PCI-P-2024-0077-O</t>
  </si>
  <si>
    <t>0013_CBCJ_2024</t>
  </si>
  <si>
    <t>OFICIO-No.020-GPR-VBB-2024</t>
  </si>
  <si>
    <t>SERCOP-DGDA-2024-2950-EXT</t>
  </si>
  <si>
    <t>SERCOP-DGDA-2024-2751-EXT</t>
  </si>
  <si>
    <t>SERCOP-DGDA-2024-2423-EXT</t>
  </si>
  <si>
    <t>SERCOP-DZ4-2024-0123-EXT</t>
  </si>
  <si>
    <t>JUNTA PARROQUIAL DE RICAURTE</t>
  </si>
  <si>
    <t>ADQUISICIÓN DE TRACTOR CON CARRETÓN DE ACERO Y PALA CARGADORA PARA EL GADRICAURTE</t>
  </si>
  <si>
    <t>VPN-GADPR-2024-001</t>
  </si>
  <si>
    <t>GOBIERNO PROVINCIAL DE IMBABURA</t>
  </si>
  <si>
    <t>VPN-GADPI-2024-001</t>
  </si>
  <si>
    <t>"ADQUISICIÓN DE EQUIPO CAMINERO PARA EL MANTENIMIENTO VIAL DE LA PROVINCIA DE IMBABURA"</t>
  </si>
  <si>
    <t>CUERPO DE BOMBEROS CEVALLOS</t>
  </si>
  <si>
    <t>VPN-CBCEVALLOS-2023-00001</t>
  </si>
  <si>
    <t>ADQUISICIÓN DE UN CHASIS CABINADO PARA SER ADAPTADO COMO UNIDAD CONTRA INCENDIOS ABASTECEDOR PARA EL CUERPO DE BOMBEROS CEVALLOS?</t>
  </si>
  <si>
    <t>SERCOP-DCPN-2024-0219-O</t>
  </si>
  <si>
    <t>Cuerpo de Bomberos de Huaquillas</t>
  </si>
  <si>
    <t>VPN-CBH-2024-001</t>
  </si>
  <si>
    <t>ADQUISICIÓN DE UN CHASIS CABINADO PARA SER ADAPTADO COMO UNIDAD DE ABASTECIMIENTO EN EL CUERPO DE BOMBEROS DE HUAQUILLAS</t>
  </si>
  <si>
    <t>SERCOP-DGDA-2024-3266-EXT</t>
  </si>
  <si>
    <t>GPL-DCP-2024-082</t>
  </si>
  <si>
    <t>José Ignacio Eguiguren remite oficio de solicitud de AUTORIZACIÓN VERIFICACIÓN PRODUCCIÓN NACIONAL.</t>
  </si>
  <si>
    <t>Gobierno Provincial de Loja</t>
  </si>
  <si>
    <t>SERCOP-DCPN-2024-0280-O</t>
  </si>
  <si>
    <t>AUT-SERCOP-10027</t>
  </si>
  <si>
    <t xml:space="preserve"> AUT-SERCOP-10022</t>
  </si>
  <si>
    <t>AUT-SERCOP-10018</t>
  </si>
  <si>
    <t>ADQUISICIÓN DE MAQUINARIA PESADA PARA LA REHABILITACIÓN, MEJORAMIENTO Y MANTENIMIENTO DE LA VIALIDAD RURAL DE LA PROVINCIA DE LOJA</t>
  </si>
  <si>
    <t>SERCOP-DCPN-2024-0211-O</t>
  </si>
  <si>
    <t>SERCOP-DCPN-2024-0232-O</t>
  </si>
  <si>
    <t>VPN-GPL-2024-002</t>
  </si>
  <si>
    <t>SERCOP-DCPN-2024-0238-O</t>
  </si>
  <si>
    <t>AUT-SERCOP-10042</t>
  </si>
  <si>
    <t>GOBIERNO PARROQUIAL RICAURTE. SOLICITUD SE AUTORICE LA PUBLICACIÓN DE SUBASTA INVERSA PARA CONTINUAR CON EL PROCESO N° VPN-GADPR-2024-002</t>
  </si>
  <si>
    <t>SERCOP-DZ4-2024-0206-EXT</t>
  </si>
  <si>
    <t>OFICIO-No.039-GPR-VBB-2024</t>
  </si>
  <si>
    <t>VERIFICACIÓN DE PRODUCCIÓN NACIONAL</t>
  </si>
  <si>
    <t>SERCOP-SERCOP-2024-1799-EXT</t>
  </si>
  <si>
    <t>CIUDADANO-CIU-2024-11086</t>
  </si>
  <si>
    <t>GOBIERNO MUNICIPAL DE LA MANÁ</t>
  </si>
  <si>
    <t>ADQUISICIÓN DE MAQUINARIA PESADA, VOLQUETAS Y CAMA BAJA PARA EL GAD MUNICIPAL DE LA MANA</t>
  </si>
  <si>
    <t>VPN-GADMLM-2024-001</t>
  </si>
  <si>
    <t>AUT-SERCOP-10046</t>
  </si>
  <si>
    <t>SERCOP-DCPN-2024-0352-O</t>
  </si>
  <si>
    <t>ADQUISICION DE TRACTOR CON CARRETONDE ACERO Y PALA CARGADORA PARA EL GAD RICAURTE CANTON CHONE PROVINCIA DE MANABI</t>
  </si>
  <si>
    <t>VPN-GADPR-2024-002</t>
  </si>
  <si>
    <t>AUT-SERCOP- 10047</t>
  </si>
  <si>
    <t>SERCOP-DCPN-2024-0357-O</t>
  </si>
  <si>
    <t>GOBIERNO AUTONOMO DESCENTRALIZADO MUNICIPAL DEL CANTON ARENILLAS</t>
  </si>
  <si>
    <t>GERENTE GENERAL VERIFICACIÓN DE PRODUCCIÓN NACIONAL No. VPN-EMS-2024-002</t>
  </si>
  <si>
    <t>SERCOP-DGDA-2024-4665-EXT</t>
  </si>
  <si>
    <t>EMS-GG-2024-0261-O</t>
  </si>
  <si>
    <t>SOLICITUD DE AUTORIZACIÓN</t>
  </si>
  <si>
    <t>SERCOP-SERCOP-2024-2039-EXT</t>
  </si>
  <si>
    <t>GADMFO-ALC-2024-0072-OF</t>
  </si>
  <si>
    <t>AUTORIZACIÓN PARA ADQUISICIÓN DE UNA EXCAVADORA DE CARRILES</t>
  </si>
  <si>
    <t>SERCOP-SERCOP-2024-2049-EXT</t>
  </si>
  <si>
    <t>PETRO-POT-SPT-NOR-2024-0101-O</t>
  </si>
  <si>
    <t>PREFECTURA CHIMBORAZO. Solicita la autorización de la VPN-HGADPCH-2024-01</t>
  </si>
  <si>
    <t>SERCOP-DGDA-2024-4721-EXT</t>
  </si>
  <si>
    <t>PREFEC-HGADPCH-2024-107</t>
  </si>
  <si>
    <t>EMPRESA PUBLICA METROPOLITANA DE LOGISTICA PARA LA SEGURIDAD Y LA CONVIVENCIA CIUDADANA EP</t>
  </si>
  <si>
    <t>VPN-EMS-2024-002</t>
  </si>
  <si>
    <t>Adquisición y Mantenimiento de un Vehículo Isotérmico para el Servicio Nacional de Medicina Legal y Ciencias Forenses</t>
  </si>
  <si>
    <t>GOBIERNO AUTONOMO DESCENTRALIZADO MUNICIPAL FRANCISCO DE ORELLANA</t>
  </si>
  <si>
    <t>VPN-GADMFO-2024-003</t>
  </si>
  <si>
    <t>ADQUISICIÓN DE UN CAMIÓN FURGÓN FRIGORÍFICO PARA EL TRANSPORTE DE CÁRNICOS PARA EL DEPARTAMENTO PLANTA DE FAENAMIENTO, DEL CANTÓN FRANCISCO DE ORELLA</t>
  </si>
  <si>
    <t>Empresa Pública de hidrocarburos del Ecuador EP PETROECUADOR</t>
  </si>
  <si>
    <t>ADQUISICIÓN DE UNA EXCAVADORA DE CARRILES</t>
  </si>
  <si>
    <t>VPN-EPP-2024-0002</t>
  </si>
  <si>
    <t>HONORABLE GOBIERNO AUTONOMO DESCENTRALIZADO DE LA PROVINCIA DE CHIMBORAZO</t>
  </si>
  <si>
    <t>VPN-HGADPCH-2024-01</t>
  </si>
  <si>
    <t>AUT-SERCOP-10056</t>
  </si>
  <si>
    <t>GAD MUNICIPAL EL CARMEN, SOLICITUD DE DESVINCULACIÓN DE LA VERIFICACIÓN DE PRODUCCIÓN NACIONAL CÓDIGO NRO. VPN-GADMEC-2023-001 CON AUTORIZACIÓN DE APROBACIÓN NRO. AUT-SERCOP-9747.</t>
  </si>
  <si>
    <t>SERCOP-DGDA-2024-4933-EXT</t>
  </si>
  <si>
    <t>084-2024-MACG-A-GADMEC-OFI</t>
  </si>
  <si>
    <t>ALCALDESA DEL CANTÓN BUENA FE remite Solicitud de Autorización el Código de Verificación de Producción Nacional.</t>
  </si>
  <si>
    <t>SERCOP-DGDA-2024-4888-EXT</t>
  </si>
  <si>
    <t>GADMBF-AC-0387-2024</t>
  </si>
  <si>
    <t>SERCOP-DGDA-2024-4867-EXT</t>
  </si>
  <si>
    <t>0129-A-GADMSCP-2024</t>
  </si>
  <si>
    <t>Cuerpo de Bomberos de Guaranda remite Solicitando autorización para seguir con el proceso de Subasta Inversa.</t>
  </si>
  <si>
    <t>SERCOP-DGDA-2024-4801-EXT</t>
  </si>
  <si>
    <t>038CBG</t>
  </si>
  <si>
    <t>GAD Parroquial de San Lucas, Con este antecedente me permito solicitar la aprobación para adquirir UNA RETROEXCAVADORA PARA EL GOBIERNO PARROQUIAL RURAL DE SAN LUCAS.</t>
  </si>
  <si>
    <t>SERCOP-DGDA-2024-4741-EXT</t>
  </si>
  <si>
    <t>202-GADPSL-2024-OF</t>
  </si>
  <si>
    <t>GOBIERNO AUTONOMO DESCENTRALIZADO PARROQUIAL DE SAN LUCAS</t>
  </si>
  <si>
    <t>VPN-GADPSL2023-2024-00001</t>
  </si>
  <si>
    <t>CUERPO DE BOMBEROS DE GUARANDA</t>
  </si>
  <si>
    <t>. Solicita AUTORIZACIÓN PARA PROCESO DE SUBASTA INVERSA PARA LA ADQUISICION DE MAQUINARIA.</t>
  </si>
  <si>
    <t>GOBIERNO AUTONOMO DESCENTRALIZADO MUNICIPAL DE SAN CRISTOBAL DE PATATE</t>
  </si>
  <si>
    <t>MUNICIPIO DE BUENA FE</t>
  </si>
  <si>
    <t>GOBIERNO MUNICIPAL DEL CANTON EL CARMEN</t>
  </si>
  <si>
    <t>SERCOP-DCPN-2024-0413-O</t>
  </si>
  <si>
    <t>SERCOP-DCPN-2024-0398-O</t>
  </si>
  <si>
    <t xml:space="preserve"> AUT-SERCOP-10061</t>
  </si>
  <si>
    <t>SERCOP-DCPN-2024-0400-O</t>
  </si>
  <si>
    <t>SERCOP-DCPN-2024-0403-O</t>
  </si>
  <si>
    <t>AUT-SERCOP-10062</t>
  </si>
  <si>
    <t>ADQUISICIÓN DE UN VEHÍCULO TODO TERRENO 4X4 CON CAPACIDADPARA SER BLINDADO MÍNIMO 7 PASAJEROS PARA USO DE LA MAXIMAAUTORIDAD DEL HGADPCH</t>
  </si>
  <si>
    <t>FALCON 7X PARA 01 PILOTO DEL GTAE”</t>
  </si>
  <si>
    <t>SERCOP-DCPN-2024-0417-O</t>
  </si>
  <si>
    <t>SERCOP-DCPN-2024-0419-O</t>
  </si>
  <si>
    <t>AUT-SERCOP-10057</t>
  </si>
  <si>
    <t>VPN-GBG2023-2024-01</t>
  </si>
  <si>
    <t>ADQUISICIÓN DE UNA AMBULANCIA TIPO ?II? PARA EL CUERPO DE BOMBEROS GUARANDA</t>
  </si>
  <si>
    <t>SERCOP-DCPN-2024-0420-O</t>
  </si>
  <si>
    <t>VPN-GADMSCP-2024-00001</t>
  </si>
  <si>
    <t>ADQUISICION DE UNA RETROEXCAVADORA 4X4, UN TRACTO CAMION DE MINIMO 400 HP CON CAMA BAJA, UNA EXCAVADORA DE ORUGA, UN TANQUERO DE AGUA DE 3000 GLS</t>
  </si>
  <si>
    <t>VPN-GADMSJBF-2024-001</t>
  </si>
  <si>
    <t>SERCOP-DCPN-2024-0423-O</t>
  </si>
  <si>
    <t>ADQUISICIÓN DE MOTOCICLETAS MODELO TIPO CROSS DOBLE PROPÓSITO PARA SER USADO POR LA POLICÍA NACIONAL EN EL DISTRITO PERTENECIENTE AL CANTÓN BUENA FE</t>
  </si>
  <si>
    <t>SERCOP-DCPN-2024-0430-O</t>
  </si>
  <si>
    <t>VPN-GADMEC-2023-001</t>
  </si>
  <si>
    <t>ADQUISICIÓN DE RECOLECTORES DE BASURA PARA EL CANTÓN DE EL CARMEN, PROVINCIA DE MANABÍ</t>
  </si>
  <si>
    <t>SOLICITUD VPN</t>
  </si>
  <si>
    <t>136-GPR-VBB-2023</t>
  </si>
  <si>
    <t>SERCOP-DZ4-2023-1297-EXT</t>
  </si>
  <si>
    <t>SERCOP-DCPN-2024-0020-O</t>
  </si>
  <si>
    <t>VPN-GADPR-2023-001</t>
  </si>
  <si>
    <t>AUT-SERCOP-9966</t>
  </si>
  <si>
    <t>ADQUISICION DE UN (01) TRACTOR CON CARRETON DE ACERO Y PALA CARGADORA PARA EL GAD RICAURTE CANTON CHONE PROVINCIA DE MANABI</t>
  </si>
  <si>
    <t>GOBIERNO AUTONOMO DESCENTRALIZADO MUNICIPAL DEL CANTON CUMANDA</t>
  </si>
  <si>
    <t>SOLICITUD DE AUTORIZACIÓN ADQUISICÓN DE MAQUINARIA</t>
  </si>
  <si>
    <t>GADCC-GADCC-2024-0002</t>
  </si>
  <si>
    <t>SERCOP-DZ3-2024-0009-E</t>
  </si>
  <si>
    <t>SERCOP-DCPN-2024-0057-O</t>
  </si>
  <si>
    <t>VPN-GADMCC--2023-01</t>
  </si>
  <si>
    <t>AUT-SERCOP-9986</t>
  </si>
  <si>
    <t>ADQUISICIÓN DE UNA (01) MAQUINARIA EXCAVADORA ORUGA PARA EL CANTÓN CUMANDÁ, PROVINCIA DE CHIMBORAZO</t>
  </si>
  <si>
    <t>GOBIERNO AUTÓNOMO DESCENTRALIZADO MUNICIPAL DEL CANTÓN DE ARENILLAS. SOLICITA AUTORIZACIÓN PARA LA "ADQUISICIÓN DE EXCAVADORA HIDRÁULICA PARA LA CONSTRUCCIÓN, REHABILITACIÓN, MEJORAMIENTO Y MANTENIMIENTO DE LA VIALIDAD".</t>
  </si>
  <si>
    <t>673-AMA-2023</t>
  </si>
  <si>
    <t>SERCOP-DGDA-2023-17214-EXT</t>
  </si>
  <si>
    <t>SERCOP-DCPN-2024-0032-O</t>
  </si>
  <si>
    <t>VPN-GADMAR-2023-003</t>
  </si>
  <si>
    <t>AUT-SERCOP-9975</t>
  </si>
  <si>
    <t>ADQUISICIÓN DE UNA (01) EXCAVADORA HIDRÁULICA PARA LA CONSTRUCCIÓN REHABILITACIÓN MEJORAMIENTO Y MANTENIMIENTO DE LA VIALIDAD URBANA RURAL DEL CANTÓN ARENILLA</t>
  </si>
  <si>
    <t>GOBIERNO AUTÓNOMO DESCENTRALIZADO MUNICIPAL DEL CANTÓN DE ARENILLAS. REMITE AUTORIZACIÓN PARA LA "ADQUISICIÓN DE RETROEXCAVADORA CARGADORA PARA LA CONSTRUCCIÓN REHABILITACIÓN MEJORAMIENTO Y MANTENIMIENTO DE LA VIALIDAD URBANA Y RURAL DEL CANTÓN ARENILLAS, PROVINCIA DE EL ORO"</t>
  </si>
  <si>
    <t>674-AMA-2023</t>
  </si>
  <si>
    <t>SERCOP-DGDA-2023-17215-EXT</t>
  </si>
  <si>
    <t>SERCOP-DCPN-2024-0033-O</t>
  </si>
  <si>
    <t>VPN-GADMAR-2023-004</t>
  </si>
  <si>
    <t>AUT-SERCOP-9977</t>
  </si>
  <si>
    <t>ADQUISICIÓN DE UNA (01) RETROEXCAVADORA CARGADORA PARA LA CONSTRUCCIÓN REHABILITACIÓN MEJORAMIENTO Y MANTENIMIENTO DE LA VIALIDAD URBANA Y RURAL DEL CANTÓN ARENILLAS, PROVINCIA DE EL ORO</t>
  </si>
  <si>
    <t>ESPECIFICACIONES TECNICAS PROCESO VPN 002</t>
  </si>
  <si>
    <t>CIUDADANO-CIU-2023-59381 
672-AMA-2023</t>
  </si>
  <si>
    <t>SERCOP-SERCOP-2023-6789-EXT</t>
  </si>
  <si>
    <t>SERCOP-DCPN-2024-0058-O</t>
  </si>
  <si>
    <t>VPN-GADMAR-2023-002</t>
  </si>
  <si>
    <t>AUT-SERCOP-9983</t>
  </si>
  <si>
    <t>ADQUISICIÓN DE UNA (01) EXCAVADORA DE RUEDAS PARA LA CONSTRUCCIÓN, REHABILITACIÓN, MEJORAMIENTO Y MANTENIMIENTO DE LA VIALIDADURBANA Y RURAL DEL CANTÓN ARENILLAS</t>
  </si>
  <si>
    <t>GOBIERNO AUTONOMO DESCENTRALIZADO DE LA PARROQUIA RURAL CAMPOZANO</t>
  </si>
  <si>
    <t>GAD PARROQUIAL DE CAMPOZANO, ADQUISION DE MAQUINARIA PESADA PARA LA PREVENCION Y MITIGACION DE LOS EFECTOS CAUSADOS POR EL FENEMOENO DEL NIÑO</t>
  </si>
  <si>
    <t>70-NVH-P-GADPC-2023</t>
  </si>
  <si>
    <t>SERCOP-DGDA-2024-0037-EXT</t>
  </si>
  <si>
    <t>SERCOP-DCPN-2024-0037-O</t>
  </si>
  <si>
    <t>VPN-JA-2023-1</t>
  </si>
  <si>
    <t>AUT-SERCOP-9979</t>
  </si>
  <si>
    <t>ADQUISICIÓN DE MAQUINARIA PESADA UNA (01) RETROEXCAVADORA PARA LA PREVENCIÓN Y MITIGACIÓN DE LOS EFECTOS CAUSADOS POR EL FENÓMENO EL NIÑO OSCILACIÓN SUR (ENOS) Y MANTENIMIENTO DE LAS
VIAS LOCALES DE LA PARROQUIA CAMPOZANO DEL CANTON PAJAN</t>
  </si>
  <si>
    <t>EMPRESA PUBLICA MUNICIPAL DE ASEO DE MACHALA EMAM EP</t>
  </si>
  <si>
    <t>EMAM EP, propósito de realizar la "ADQUISICION DE BARREDORAS MECANICAS PARA LA DIRECCIÓN TECNICA DE LA EMAM-EP"</t>
  </si>
  <si>
    <t>004-GG-EMAMEP-2024.</t>
  </si>
  <si>
    <t>SERCOP-DGDA-2024-0134-EXT</t>
  </si>
  <si>
    <t>SERCOP-DCPN-2024-0087-O</t>
  </si>
  <si>
    <t>VPN-EMAM-2023-001</t>
  </si>
  <si>
    <t>AUT-SERCOP-9987</t>
  </si>
  <si>
    <t>ADQUISICION DE DOS (02) BARREDORAS MECANICAS PARA LA DIRECCIÓN TÉCNICA DE LA EMAM - EP</t>
  </si>
  <si>
    <t>SOLICITUD AUTORIZACIÓN PARA LA ADQUISICION DE TRACTORES AGRÍCOLAS, INCLUIDO EL SERVICIO DE MANTENIMIENTO PREVENTIVO HASTA 2000 HORAS</t>
  </si>
  <si>
    <t>PETRO-CCI-ZNO-2023-0066-O</t>
  </si>
  <si>
    <t>SERCOP-SERCOP-2023-6781-EXT</t>
  </si>
  <si>
    <t>SERCOP-DCPN-2024-0043-O</t>
  </si>
  <si>
    <t>VPN-EPP-2023-028</t>
  </si>
  <si>
    <t>ADQUISICION DE CUATRO (04) TRACTORES AGRÍCOLAS, INCLUIDO EL SERVICIO DE MANTENIMIENTO PREVENTIVO HASTA 2000 HORAS</t>
  </si>
  <si>
    <t>GOBIERNO AUTONOMO DESCENTRALIZADO MUNICIPAL DEL CANTON PEDRO CARBO</t>
  </si>
  <si>
    <t>GAD DEL CANTÓN PEDRO CARBO, ADQUISICIÓN DE UNA AMBULANCIA DE SOPORTE VITAL BÁSICO MUNICIPAL PARA MEJORAR EL SISTEMA DE SALUD</t>
  </si>
  <si>
    <t>ADM-051-2023</t>
  </si>
  <si>
    <t>SERCOP-DGDA-2024-0049-EXT</t>
  </si>
  <si>
    <t>SERCOP-DCPN-2024-0069-O</t>
  </si>
  <si>
    <t>VPN-GADMPC-2023-08</t>
  </si>
  <si>
    <t>ADQUISICIÓN DE UNA (01) AMBULANCIA DE SOPORTE VITAL BÁSICO MUNICIPAL PARA MEJORAR EL SISTEMA DE SALUD Y ATENDER LAS EMERGENCIAS DE LA POBLACIÓN DE COMUNICADES DE LA ZONA URBANA Y RURAL DEL CANTÓN PEDRO CARBO</t>
  </si>
  <si>
    <t>SOLICITUD AUTORIZACIÓN ADQUISICIÓN VEHÍCULO RECOLECTOR</t>
  </si>
  <si>
    <t>GADCC-GADCC-2024-0003</t>
  </si>
  <si>
    <t>SERCOP-DZ3-2024-0026-E</t>
  </si>
  <si>
    <t>SERCOP-DCPN-2024-0094-O</t>
  </si>
  <si>
    <t>VPN-GADMCC--2023-00002</t>
  </si>
  <si>
    <t>AUT-SERCOP-10001</t>
  </si>
  <si>
    <t>ADQUISICIÓN DE UN (01) VEHÍCULO RECOLECTOR DE 20Y3 PARA EL CANTÓN CUMANDÁ, PROVINCIA DE CHIMBORAZO</t>
  </si>
  <si>
    <t>EMPRESA PÚBLICA METROPOLITANA DE AGUA POTABLE Y SANEAMIENTO</t>
  </si>
  <si>
    <t>EPMAPS, AUTORIZACIÓN PARA LA ADQUISICIÓN DE HIDROSUCCIONADORES, INCLUYE MANTENIMIENTO"</t>
  </si>
  <si>
    <t>EPMAPS-GL-2024-001</t>
  </si>
  <si>
    <t>SERCOP-DGDA-2024-0203-EXT</t>
  </si>
  <si>
    <t>SERCOP-DCPN-2024-0120-O</t>
  </si>
  <si>
    <t>VPN-EPMAPS-2023-003</t>
  </si>
  <si>
    <t>AUT-SERCOP-10002</t>
  </si>
  <si>
    <t>ADQUISICIÓN DE SEIS (06) HIDROSUCCIONADORES, INCLUYE MANTENIMIENTO</t>
  </si>
  <si>
    <t>EXPLOCEN C.A.</t>
  </si>
  <si>
    <t>GOBIERNO AUTONOMO DESCENTRALIZADO PROVINCIAL DE EL ORO</t>
  </si>
  <si>
    <t>GAD PROVINCIAL DE EL ORO, mediante oficio Nro. SERCOP-DCPN-2024-0024-O de fecha 09 de enero de 2024, referente al proceso de Verificación de Producción Nacional, de código VPN-GADPEO-2023-02</t>
  </si>
  <si>
    <t>2024-0039-P-GADPEO-CB</t>
  </si>
  <si>
    <t>SERCOP-DGDA-2024-0685-EXT</t>
  </si>
  <si>
    <t>SERCOP-DCPN-2024-0123-O</t>
  </si>
  <si>
    <t>VPN-GADPEO-2023-02</t>
  </si>
  <si>
    <t>AUT-SERCOP-10003</t>
  </si>
  <si>
    <t>ADQUISICIÓN DE UN (01) VEHÍCULO BLINDADO PARA LA MÁXIMA AUTORIDAD DEL GOBIERNO AUTÓNOMO DESCENTRALIZADO PROVINCIAL DE EL ORO INCLUIDO MANTENIMIENTO PREVENTIVO</t>
  </si>
  <si>
    <t>GOBIERNO AUTONOMO DESCENTRALIZADO MUNICIPAL DE TULCÁN</t>
  </si>
  <si>
    <t>046-ALC-GAD-MT-2024</t>
  </si>
  <si>
    <t>SERCOP-DGDA-2024-0939-EXT</t>
  </si>
  <si>
    <t>SERCOP-DCPN-2024-0126-O</t>
  </si>
  <si>
    <t>VPN-GADMT-2023-002</t>
  </si>
  <si>
    <t>AUT-SERCOP-10004</t>
  </si>
  <si>
    <t>ADQUISICIÓN DE UN (01) VEHÍCULO TIPO BUS</t>
  </si>
  <si>
    <t>Empresa Pública Municipal de Telecomunicaciones, Agua Potable, Alcantarillado y Saneamiento de Cuenca ETAPA EP</t>
  </si>
  <si>
    <t>Proceso VPN-ETAPA-2023-01</t>
  </si>
  <si>
    <t>GADMCUENCA-ETAPAEP-2024-0004-O</t>
  </si>
  <si>
    <t>SERCOP-SERCOP-2024-0185-EXT</t>
  </si>
  <si>
    <t>SERCOP-DCPN-2024-0142-O</t>
  </si>
  <si>
    <t>VPN-ETAPA-2023-01</t>
  </si>
  <si>
    <t>AUT-SERCOP-10008</t>
  </si>
  <si>
    <t>ADQUISICIÓN DE CUATRO (04) CAMIONES, CHASIS CABINADO TIPO DOBLE CABINA, PARALOS DEPARTAMENTOS DE AGUA POTABLE Y SANEAMIENTO DE LA SUBGERENCIA DEOPERACIONES DE AGUA POTABLE Y SANEAMIENTO DE ETAPA EP</t>
  </si>
  <si>
    <t>CONAGOPARE MORONA SANTIAGO</t>
  </si>
  <si>
    <t>CONAGOPARE-MS-P-2024-006-OF remite Solicitud de autorización para contratar la "Adquisición de una camioneta para movilización del personal técnico del CONAGOPARE MS"</t>
  </si>
  <si>
    <t>CONAGOPARE-MS-P-2024-006-OF</t>
  </si>
  <si>
    <t>SERCOP-DGDA-2024-1824-EXT</t>
  </si>
  <si>
    <t>SERCOP-DCPN-2024-0180-O</t>
  </si>
  <si>
    <t>VPN-CMS-2024-001</t>
  </si>
  <si>
    <t>AUT-SERCOP-10011</t>
  </si>
  <si>
    <t>ADQUISICIÓN DE UNA (01) CAMIONETA PARA MOVILIZACIÓN DEL PERSONAL TÉCNICO DEL CONAGOPARE MS</t>
  </si>
  <si>
    <t>GOBIERNO AUTÓNOMO DESCENTRALIZADO MUNICIPAL DEL CANTÓN GONZALO PIZARRO</t>
  </si>
  <si>
    <t>SOLICITUD DE AUTORIZACIÓN PARA REALIZAR EL PROCESO DE ADQUISICIÓN DE 2 VEHÍCULOS TIPO CAMIONETA DOBLE CABINA 4X4 PARA LA DIRECCIÓN DE OBRAS PÚBLICAS DEL GOBIERNO AUTÓNOMO DESCENTRALIZADO MUNICIPAL DEL CANTÓN GONZALO PIZARRO</t>
  </si>
  <si>
    <t>GADMCGP-A-2024-0031-O</t>
  </si>
  <si>
    <t>SERCOP-SERCOP-2024-0309-EXT</t>
  </si>
  <si>
    <t>SERCOP-DCPN-2024-0182-O</t>
  </si>
  <si>
    <t>VPN-GADMCGP-2023-004</t>
  </si>
  <si>
    <t>AUT-SERCOP-10014</t>
  </si>
  <si>
    <t>ADQUISICIÓN DE DOS (02) VEHÍCULOS TIPO CAMIONETA DOBLE CABINA 4X4 PARA LA DIRECCIÓN DE OBRAS PÚBLICAS DEL GOBIERNO AUTÓNOMO DESCENTRALIZADO MUNICIPAL DEL CANTÓN GONZALO PIZARRO</t>
  </si>
  <si>
    <t>GAD MUNICIPAL DEL CANTÓN SANTA ROSA</t>
  </si>
  <si>
    <t>GAD MUNICIPAL DEL CANTÓN SANTA ROSA. SOLICITA la validación de verificación Producción Nacional</t>
  </si>
  <si>
    <t>01498A-GADMSR-LV</t>
  </si>
  <si>
    <t>SERCOP-DGDA-2023-17166-EXT</t>
  </si>
  <si>
    <t>SERCOP-DCPN-2024-0036-O</t>
  </si>
  <si>
    <t>VPN-GADMSR-2023-003</t>
  </si>
  <si>
    <t>AUT-SERCOP-9978</t>
  </si>
  <si>
    <t xml:space="preserve">UNA (01) MOTONIVELADORA, UNA (01) EXCAVADORA DE ORUGAS, UNA (01) EXCAVADORA DE ORUGAS BRAZO LARGO, UNA (01) RETROEXCAVADORA  </t>
  </si>
  <si>
    <t>GAD DEL CANTÓN PEDRO CARBO</t>
  </si>
  <si>
    <t>GAD DEL CANTÓN PEDRO CARBO, ADQUISICIÓN DE EQUIPO CAMINERO PARA MEJORAMIENTO DE LA RED VIAL URBANA DE LOS CENTROS POBLADOS DEL CANTON PEDRO CARBO</t>
  </si>
  <si>
    <t>ADM-050-2023</t>
  </si>
  <si>
    <t>SERCOP-DGDA-2023-17190-EXT</t>
  </si>
  <si>
    <t>SERCOP-DCPN-2024-0050-O</t>
  </si>
  <si>
    <t>VPN-GADMPC-2023-07</t>
  </si>
  <si>
    <t>AUT-SERCOP-9981</t>
  </si>
  <si>
    <t>UN (01) TANQUERO DE AGUA, UNA (01) RETROEXCAVADORA, UN (01) RODILLO LISO.</t>
  </si>
  <si>
    <t>GOBIERNO AUTÓNOMO DESCENTRALIZADO MUNICIPAL DEL CANTÓN DE ARENILLAS . SOLICITA AUTORIZACIÓN PARA LA "ADQUISICIÓN DE MOTONIVELADORA PARA LA CONSTRUCCIÓN, REHABILITACIÓN, MEJORAMIENTO Y MANTENIMIENTO DE LA VIALIDAD URBANA Y RURAL DEL CANTÓN ARENILLAS.".</t>
  </si>
  <si>
    <t>675-AMA-2023</t>
  </si>
  <si>
    <t>SERCOP-DGDA-2023-17216-EXT</t>
  </si>
  <si>
    <t>SERCOP-DCPN-2024-0051-O</t>
  </si>
  <si>
    <t>VPN-GADMAR-2023-005</t>
  </si>
  <si>
    <t>AUT-SERCOP-9982</t>
  </si>
  <si>
    <t>UNA (01) MOTONIVELADORA PARA LA CONSTRUCCIÓN, REHABILITACIÓN, MEJORAMIENTO Y MANTENIMIENTO DE LA VIALIDAD URBANA Y RURAL DEL CANTÓN ARENILLAS, PROVINCIA DE EL ORO.</t>
  </si>
  <si>
    <t>ACERIAS NACIONALES DEL ECUADOR SOCIEDAD ANÓNIMA</t>
  </si>
  <si>
    <t>ACERIAS NACIONALES DEL ECUADOR SOCIEDAD ANÓNIMA A.N.D.E.C. SOLICITA AUTORIZACIÓN PARA ADQUIRIR MONTACARGAS VPN-ANDEC-2023-004</t>
  </si>
  <si>
    <t xml:space="preserve"> ANDEC-JADQ-2023-117</t>
  </si>
  <si>
    <t>SERCOP-DGDA-2023-17197-EXT</t>
  </si>
  <si>
    <t>SERCOP-DCPN-2024-0127-O</t>
  </si>
  <si>
    <t>MONTACARGAS, CON CAPACIDAD DE CARGA DE 18, 7 Y 3 TONELADAS PARA EL TRANSPORTE DE MATERIAS PRIMAS E INSUMOS</t>
  </si>
  <si>
    <t>Resultados de la Verificación Nacional Realizada por la unidad de contratación Públicas VPN001</t>
  </si>
  <si>
    <t>CIUDADANO-CIU-2023-59380</t>
  </si>
  <si>
    <t>SERCOP-SERCOP-2023-6788-EXT</t>
  </si>
  <si>
    <t>SERCOP-DCPN-2024-0053-O</t>
  </si>
  <si>
    <t>VPN-GADMAR-2023-001</t>
  </si>
  <si>
    <t>AUT-SERCOP-9984</t>
  </si>
  <si>
    <t>UNA (01) CARGADORA FRONTAL PARA LA CONSTRUCCION, REHABILITACIÓN, MEJORAMIENTO Y MANTENIMIENTO DE LA VIALIDAD URBANA Y RURAL DEL CANTÓN ARENILLAS</t>
  </si>
  <si>
    <t>GOBIERNO AUTÓNOMO DESCENTRALIZADO MUNICIPAL DE SAN MIGUEL DE IBARRA</t>
  </si>
  <si>
    <t>GAD del cantón Ibarra; Solicita autorización para el inicio del proceso N° VPNGADM-IBARRA-2023-004</t>
  </si>
  <si>
    <t>IMI-AL-2023-00310-UCP</t>
  </si>
  <si>
    <t>SERCOP-DGDA-2024-0014-EXT</t>
  </si>
  <si>
    <t>SERCOP-DCPN-2024-0077-O</t>
  </si>
  <si>
    <t>VPN-GADM-IBARRA-2023-004</t>
  </si>
  <si>
    <t>UN (01) SUV 4X4</t>
  </si>
  <si>
    <t>Gobierno Autónomo Descentralizado Municipal de Tena</t>
  </si>
  <si>
    <t>SOLICITUD DE AUTORIZACIÓN DEL PROCESO DE VERIFICACIÓN DE PRODUCCIÓN NACIONAL</t>
  </si>
  <si>
    <t>GADMT-A-2024-0009-O</t>
  </si>
  <si>
    <t>SERCOP-DCPN-2024-0004-E</t>
  </si>
  <si>
    <t>SERCOP-DCPN-2024-0056-O</t>
  </si>
  <si>
    <t>VPN-GADMTENA-2023-003</t>
  </si>
  <si>
    <t>AUT-SERCOP-9985</t>
  </si>
  <si>
    <t>Solicitud de autorización para adquisición de un VEHÍCULO TIPO CAMIONETA DOBLE CABINA 4 X 4 DIESEL PARA EL SERVICIO DEL PERSONAL DE LA DIRECCIÓN DE DESARROLLO SOCIAL DEL GAD MUNICIPAL DE TENA. -</t>
  </si>
  <si>
    <t>GADMT-DDS-2023-0182-O</t>
  </si>
  <si>
    <t>SERCOP-SERCOP-2023-6782-EXT</t>
  </si>
  <si>
    <t>SERCOP-DCPN-2024-0075-O</t>
  </si>
  <si>
    <t>UN (01) VEHÍCULO TIPO CAMIONETA DOBLE CABINA 4X4 DIESEL</t>
  </si>
  <si>
    <t>GOBIERNO AUTONOMO DESCENTRALIZADO DEL CANTON PENIPE</t>
  </si>
  <si>
    <t>GOBIERNO AUTONOMO DESCENTRALIZADO DEL CANTON PENIPE - SOLICITA AUTORIZACIÓN PARA LA ADQUISICIÓN DE UNA RETROEXCAVADORA</t>
  </si>
  <si>
    <t>0021-AGADMCP-2024</t>
  </si>
  <si>
    <t>SERCOP-DZ3-2024-0012-E</t>
  </si>
  <si>
    <t>SERCOP-DCPN-2024-0078-O</t>
  </si>
  <si>
    <t>VPN-GADMC-P-2023-002</t>
  </si>
  <si>
    <t>AUT-SERCOP-9994</t>
  </si>
  <si>
    <t>UNA (01) RETROEXCAVADORA PARA EL GOBIERNO AUTÓNOMO DESCENTRALIZADO PARROQUIAL RURAL EL ALTAR.</t>
  </si>
  <si>
    <t>Gobierno Autónomo Descentralizado Municipal de Chambo</t>
  </si>
  <si>
    <t>AUTORIZACIÓN DE ADQUISICIÓN DE UN VEHÍCULO TIPO MINIBUS; PARA LA MOVILIZACIÓN TERRESTRE DE GRUPOS VULNERABLES DE LOS CONVENIOS Y DEL PERSONAL DEL GAD MUNICIPAL DE CHAMBO"</t>
  </si>
  <si>
    <t>GADMCH-ALC-2024-0012-O</t>
  </si>
  <si>
    <t>SERCOP-SERCOP-2024-0146-EXT</t>
  </si>
  <si>
    <t>SERCOP-DCPN-2024-0085-O</t>
  </si>
  <si>
    <t>VPN-GADCHAMBO-2023-00002</t>
  </si>
  <si>
    <t xml:space="preserve">  AUT-SERCOP-9995</t>
  </si>
  <si>
    <t>UN (01) VEHÍCULO TIPO MINIBUS PARA LA MOVILIZACIÓN TERRESTRE DE GRUPOS VULNERABLES DE LOS CONVENIOS Y DEL PERSONAL DEL GAD MUNICIPAL DE CHA</t>
  </si>
  <si>
    <t>GOBIERNO AUTÓNOMO DESCENTRALIZADO GONZALO PIZARRO</t>
  </si>
  <si>
    <t>INSISTO A LA SOLICITUD DE ADQUISICIÓN DE UN VEHÍCULO RECOLECTOR DE RESIDUOS SÓLIDOS PARA EL CANTÓN DE GONZALO PIZARRO, PROVINCIA DE SUCUMBÍOS</t>
  </si>
  <si>
    <t>GADMCGP-A-2024-0008-O</t>
  </si>
  <si>
    <t>SERCOP-DCPN-2024-0005-E</t>
  </si>
  <si>
    <t>SERCOP-DCPN-2024-0092-O</t>
  </si>
  <si>
    <t>VPN-GADMCGP-2023-005</t>
  </si>
  <si>
    <t>AUT-SERCOP-9999</t>
  </si>
  <si>
    <t>UN (01) VEHÍCULO RECOLECTOR DE RESIDUOS SÓLIDOS PARA EL CANTÓN DE GONZALO PIZARRO, PROVINCIA DE SUCUMBÍOS</t>
  </si>
  <si>
    <t>GOBIERNO AUTÓNOMO DESCENTRALIZADO SÍGSIG</t>
  </si>
  <si>
    <t>SOLICITUD DE AUTORIZACIÓN PARA LA ADQUISICIÓN DE UN VEHÍCULO RECOLECTOR PARA LA GESTIÓN DE RESIDUOS SÓLIDOS EN LA PARROQUIA SÍGSIG, CANTÓN SÍGSIG, PROVINCIA DEL AZUAY</t>
  </si>
  <si>
    <t>SERCOP-SERCOP-2024-0114-EXT</t>
  </si>
  <si>
    <t>SERCOP-DCPN-2024-0093-O</t>
  </si>
  <si>
    <t>VPN-GAD_MS-2023-1</t>
  </si>
  <si>
    <t>AUT-SERCOP-10000</t>
  </si>
  <si>
    <t>GOBIERNO AUTÓNOMO DESCENTRALIZADO MONTALVO</t>
  </si>
  <si>
    <t>SOLICITUD DE AUTORIZACION PARA ADQUIRIR UN RECOLECTOR DE CARGA POSTERIOR PARA FORTALECER EL SISTEMA DE RECOLECCIÓN DE DESECHOS SÓLIDOS EN EL CANTÓN MONTALVO</t>
  </si>
  <si>
    <t>GADMCM-ALC-2024-0006-OF</t>
  </si>
  <si>
    <t>SERCOP-SERCOP-2024-0109-EXT</t>
  </si>
  <si>
    <t>SERCOP-DCPN-2024-0122-O</t>
  </si>
  <si>
    <t>VPN-GADM-CM-2023-001</t>
  </si>
  <si>
    <t>AUT-SERCOP-10005</t>
  </si>
  <si>
    <t>UN (01) RECOLECTOR DE CARGA POSTERIOR PARA FORTALECER EL SISTEMA DE RECOLECCIÓN DE DESECHOS SÓLIDOS EN EL CANTÓN MONTALVO</t>
  </si>
  <si>
    <t>GOBIERNO AUTÓNOMO DESCENTRALIZADO MUNICIPAL DEL CANTÓN SAN LORENZO</t>
  </si>
  <si>
    <t>Gobierno Autónomo Descentralizado Municipal del cantón San Lorenzo; Solicita la autorización para inicio del proceso VPN-GADMSL-2023-001</t>
  </si>
  <si>
    <t>0006-GADMSL-A-2024</t>
  </si>
  <si>
    <t>SERCOP-DGDA-2024-0324-EXT</t>
  </si>
  <si>
    <t>SERCOP-DCPN-2024-0097-O</t>
  </si>
  <si>
    <t>VPN-GADMSL-2023-001</t>
  </si>
  <si>
    <t>DOS (02) TANQUEROS DE AGUA DE 5000 GALONES</t>
  </si>
  <si>
    <t>GOBIERNO AUTÓNOMO DESCENTRALIZADO PASTAZA</t>
  </si>
  <si>
    <t>Pedido aprobación de código 1830434 de verificación de producción nacional</t>
  </si>
  <si>
    <t>GADPPZ-PASTAZA-2024-0003-O</t>
  </si>
  <si>
    <t>SERCOP-SERCOP-2024-0038-EXT</t>
  </si>
  <si>
    <t>SERCOP-DCPN-2024-0095-O</t>
  </si>
  <si>
    <t>VPN-GADPPZ-2023-003</t>
  </si>
  <si>
    <t>AUT-SERCOP-9997</t>
  </si>
  <si>
    <t xml:space="preserve">UN (01) RODILLO VIBRATORIO </t>
  </si>
  <si>
    <t>EP EMSEGURIDAD</t>
  </si>
  <si>
    <t>EP EMSEGURIDAD, VERIFICACIÓN DE PRODUCCIÓN NACIONAL PARA LA "ADQUISICIÓN Y MANTENIMIENTO DE 28 AUTOMOVILES PARA LAS UNIDADES DE INVESTIGACIÓN DE LA POLICÍA NACIONAL DEL DISTRITO METROPOLITANO DE QUITO"</t>
  </si>
  <si>
    <t>EMS-GG-2024-0011-O</t>
  </si>
  <si>
    <t>SERCOP-DGDA-2024-0197-EXT</t>
  </si>
  <si>
    <t>SERCOP-DCPN-2024-0099-O</t>
  </si>
  <si>
    <t>VPN-EMS-2023-005</t>
  </si>
  <si>
    <t>AUT-SERCOP-9996</t>
  </si>
  <si>
    <t>VEINTIOCHO (28) AUTOMOVILES PARA LAS UNIDADES DE INVESTIGACIÓN</t>
  </si>
  <si>
    <t>EMPRESA PUBLICA FARMACIAS MUNICIPALES SOLIDARIAS FARMASOL EP</t>
  </si>
  <si>
    <t>PROCESO DE VERIFICACIÓN DE PRODUCCIÓN NACIONAL PARA LA "ADQUISICIÓN DE UNA FURGONETA PARA FARMASOL EP".</t>
  </si>
  <si>
    <t xml:space="preserve"> GADMCUENCA-FARMASOLEP-2024-0003-O</t>
  </si>
  <si>
    <t>SERCOP-SERCOP-2024-0348-EXT</t>
  </si>
  <si>
    <t>SERCOP-DCPN-2024-0161-O</t>
  </si>
  <si>
    <t>VPN-FMS-2023-001</t>
  </si>
  <si>
    <t>AUT-SERCOP-10009</t>
  </si>
  <si>
    <t>UNA (01) FURGONETA PARA FARMASOL EP</t>
  </si>
  <si>
    <t>GOBIERNO AUTONOMO DESCENTRALIZADO MUNICIPALDE SANTIAGO DE PILLARO</t>
  </si>
  <si>
    <t>DAGADMSP-03-2024</t>
  </si>
  <si>
    <t>SERCOP-DGDA-2024-1664-EXT</t>
  </si>
  <si>
    <t>SERCOP-DCPN-2024-0191-O</t>
  </si>
  <si>
    <t>VPN-GADSP-2023-001</t>
  </si>
  <si>
    <t>AUT-SERCOP-10012</t>
  </si>
  <si>
    <t>UNA (01) CARGADORA FRONTAL DE MIN. 190 HP, 
UNA (01) EXCAVADORA HIDRÁULICA SOBRE ORUGAS DE MÍN. 150 HP, 
UNA (01) RETROEXCAVADORA 4X4 SOBRE NEUMÁTICOS DE MIN. 95 HP,
UN (01) RODILLO DOBLE TANDEM MIN. 2 TON,
UNA (01) MINICARGADORA MIN, 60 HP CON ACCESORIOS),
UN (01) CABEZAL CON CAMA BAJA DE 2 EJES DE MÍN. 480 HP.</t>
  </si>
  <si>
    <t>Jonny Terán Salcedo remite oficio de SOLICITUD AUTORIZACIÓN VPN-GPLR-2023-003.</t>
  </si>
  <si>
    <t>PLR-JETS-23-27-2024-071-OF</t>
  </si>
  <si>
    <t>SERCOP-DGDA-2024-0860-EXT</t>
  </si>
  <si>
    <t xml:space="preserve"> SERCOP-DCPN-2024-0164-O</t>
  </si>
  <si>
    <t>VPN-GPLR-2023-003</t>
  </si>
  <si>
    <t>AUT-SERCOP-10010</t>
  </si>
  <si>
    <t>MUNICIPIO DE CHONE</t>
  </si>
  <si>
    <t>Solicitud de autorización proceso "ADQUISICIÓN DE UN CAMIÓN LAVACONTENEDORES PARA IMPLEMENTAR LA FLOTA VEHÍCULAR ASIGNADA AL MANEJO DE DESECHOS SÓLIDOS DEL CANTÓN CHONE"</t>
  </si>
  <si>
    <t>CIUDADANO-CIU-2024-2040</t>
  </si>
  <si>
    <t>SERCOP-SERCOP-2024-0159-EXT</t>
  </si>
  <si>
    <t>SERCOP-DCPN-2024-0200-O</t>
  </si>
  <si>
    <t>VPN-GADMCHONE-2023-01</t>
  </si>
  <si>
    <t>AUT-SERCOP-10015</t>
  </si>
  <si>
    <t>ADQUISICIÓN DE UN (01) CAMIÓN LAVACONTENEDORES PARA IMPLEMENTAR LA FLOTA VEHÍCULAR ASIGNADA AL MANEJO DE DESECHOS SÓLIDOS DEL CANTÓN CHONE</t>
  </si>
  <si>
    <t>GOBIERNO AUTONOMO DESCENTRALIZADO DEL DISTRITO METROPOLITANO DE QUITO</t>
  </si>
  <si>
    <t>GAD DEL DISTRITO METROPOLITANO DE QUITO, Solicitud de autorización de importación para el proceso denominado "ADQUISICIÓN DE VEINTE Y DOS VEHÍCULOS LIVIANOS SUV 4X2, INCLUYE EL MANTENIMIENTO PREVENTIVO Y CORRECTIVO PARA EL GAD DEL DISTRITO METROPOLITANO DE QUITO."</t>
  </si>
  <si>
    <t>GADDMQ-DMA-2024-0039-O</t>
  </si>
  <si>
    <t>SERCOP-DGDA-2024-3146-EXT</t>
  </si>
  <si>
    <t>SERCOP-DCPN-2024-0248-O</t>
  </si>
  <si>
    <t>VPN-MDMQ-2024-101</t>
  </si>
  <si>
    <t>AUT-SERCOP-10024</t>
  </si>
  <si>
    <t>ADQUISICIÓN DE VEINTE Y DOS  (22) VEHÍCULOS LIVIANOS SUV 4X2, INCLUYE EL MANTENIMIENTO PREVENTIVO Y CORRECTIVO PARA EL GAD DEL DISTRITO METROPOLITANO DE QUITO</t>
  </si>
  <si>
    <t>GOBIERNO AUTONOMO DESCENTRALIZADO MUNICIPAL DEL CANTON PORTOVIEJO</t>
  </si>
  <si>
    <t>Certificado de Producción Nacional</t>
  </si>
  <si>
    <t>GADMP-ALC-2024-0086-O</t>
  </si>
  <si>
    <t>SERCOP-DZ4-2024-0142-EXT</t>
  </si>
  <si>
    <t>SERCOP-DCPN-2024-0250-O</t>
  </si>
  <si>
    <t>VPN-MPORTO-2024-001</t>
  </si>
  <si>
    <t>AUT-SERCOP-10025</t>
  </si>
  <si>
    <t>ADQUISICIÓN DE MAQUINARIAS Y VEHÍCULOS PESADOS (UN (01) FRESADORA PARA ASFAL; UN (01) PAVIMENTADORA PARA ASFAL; (01) UN RODILLO NEUMÁTICO; UN (01) RODILLO TÁNDE; DOS (02) VOLQUETAS PARA TRANSPORTE; UNA (01) DISTRIBUIDOR DE ASFALTO; UN (01) ADITAMENTO BARREDORA ANGULABLE PARA MINICARGADOR; Y UNA (01) MARMITA PARA ASFALTO) - FASE II, PARA LA REPAVIMENTACIÓN ASFÁLTICA Y BACHEO DE CALLES, DEL GAD MUNICIPAL DEL CANTÓN PORTOVIEJO</t>
  </si>
  <si>
    <t>GOBIERNO AUTONOMO DESCENTRALIZADO PARRIQUIAL RURAL DE ACHUPALLAS</t>
  </si>
  <si>
    <t>GOBIERNO AUTONOMO DESCENTRALIZADO PARROQUIAL RURAL DE ACHUPALLAS - SEGUIMIENTO AL OFICIO RMI-31768-2024 REF 1834441 PARA LA CERTIFICACIÓN CORRESPONDIENTE VPN</t>
  </si>
  <si>
    <t>033-GADPR-ACH-2024</t>
  </si>
  <si>
    <t>SERCOP-DZ3-2024-0124-E</t>
  </si>
  <si>
    <t>SERCOP-DCPN-2024-0253-O</t>
  </si>
  <si>
    <t>VPN-GADPRACHUPALLAS-2023-2024-00001</t>
  </si>
  <si>
    <t>AUT-SERCOP-10026</t>
  </si>
  <si>
    <t>ADQUISICIÓN DE UNA (01) RETROEXCAVADORA DE HASTA 100HP PARA OBRAS PRIORITARIAS DE LA PARROQUIA ACHUPALLAS, DEL CANTÓN ALAUSÍ, PROVINCIA DE CHIMBORAZO</t>
  </si>
  <si>
    <t>EMPRESA PUBLICA EMPRESA MUNICIPAL DE AGUA POTABLE Y ALCANTARILLADO DE RIOBAMBA EP-EMAPAR</t>
  </si>
  <si>
    <t>GERENTE GENERAL DE LA EP-EMAPAR, ADQUISICIÓN DE 4 MOTOCICLETAS PARA MOVILIZACIÓN DE PERSONAL DE CORTES.</t>
  </si>
  <si>
    <t>EP-EMAPAR-GG-2024-00027-OF</t>
  </si>
  <si>
    <t>SERCOP-DGDA-2024-3221-EXT</t>
  </si>
  <si>
    <t>SERCOP-DCPN-2024-0290-O</t>
  </si>
  <si>
    <t>VPN-EP-EMAPAR-2024-001</t>
  </si>
  <si>
    <t>GOBIERNO AUTONOMO DESCENTRALIZADO MUNICIPAL DEL CANTON BABAHOYO - GADM DE BABAHOYO</t>
  </si>
  <si>
    <t>MUNICIPAL DEL CANTÓN BABAHOYO. Autorización de compra - Oficio SERCOP No. RMI-29423-2024</t>
  </si>
  <si>
    <t>099-AB-GBM-2024</t>
  </si>
  <si>
    <t>SERCOP-DGDA-2024-2968-EXT</t>
  </si>
  <si>
    <t>SERCOP-DCPN-2024-0295-O</t>
  </si>
  <si>
    <t>VPN-GMB-2024-00002</t>
  </si>
  <si>
    <t>AUT-SERCOP-10033</t>
  </si>
  <si>
    <t>ADQUISICIÓN DE EQUIPO CAMINERO (CUATRO (04) VOLQUETA 16 M3; UNA (01) EXCAVADORA DE ORUGAS MINIMO 160HP, UNA (01) MOTONIVELADORA CON RIPPER, ) PARA LA EJECUCIÓN DEL PLAN VIAL QUINQUENAL DEL CANTÓN BABAHOYO, PROVINCIA DE LOS RÍOS</t>
  </si>
  <si>
    <t>GOBIERNO AUTONOMO DESCENTRALIZADO DE LA PROVINCIA BOLIVAR</t>
  </si>
  <si>
    <t>PREFECTO DE LA PROVINCIA DE BOLÍVAR, verificación No. VPN-GADP-B2024-001, informo que NO se ha identificado Producción Nacional.</t>
  </si>
  <si>
    <t>97-PP-GADPB-2024</t>
  </si>
  <si>
    <t>SERCOP-DGDA-2024-3579-EXT</t>
  </si>
  <si>
    <t>SERCOP-DCPN-2024-0300-O</t>
  </si>
  <si>
    <t>VPN-GADP-B-2024-001</t>
  </si>
  <si>
    <t>AUT-SERCOP-10034</t>
  </si>
  <si>
    <t>Adquisición DE DIEZ (10) CAMIONETAS Y UN (01) CAMIÓN, INCLUYE EL SERVICIO DE MANTENIMIENTO PREVENTIVO VIGENCIA TECNOLÓGICA PARA EL GOBIERNO AUTÓNOMO DESCENTRALIZA DE LA PROVINCIA DE BOLIVAR</t>
  </si>
  <si>
    <t>GOBIERNO AUTONOMO DESCENTRALIZADO DE LA PROVINCIA DE ORELLANA</t>
  </si>
  <si>
    <t>Solicitando el certificado por Producción Nacional del código autorizado N° VPN-GADPO-2023-03 cuyo objeto es la "ADQUISICIÓN DE VEHÍCULO (TIPO MOTOCICLETA) PARA LA JEFATURA DE PATRIMONIO NATURAL DE LA COORDINACIÓN GENERAL DE GESTIÓN AMBIENTAL".</t>
  </si>
  <si>
    <t>CIUDADANO-CIU-2024-9491</t>
  </si>
  <si>
    <t>SERCOP-SERCOP-2024-1585-EXT</t>
  </si>
  <si>
    <t>SERCOP-DCPN-2024-0306-O</t>
  </si>
  <si>
    <t>VPN-GADPO-2023-03</t>
  </si>
  <si>
    <t>AUT-SERCOP-10036</t>
  </si>
  <si>
    <t>ADQUISICIÓN DE CINCO (05) MOTOCICLETAS PARA LA JEFATURA DE PATRIMONIO NATURAL DE LA COORDINACIÓN GENERAL DE GESTIÓN AMBIENTAL</t>
  </si>
  <si>
    <t>GOBIERNO AUTONOMO DESCENTRALIZADO MUNICIPAL DE SIGSIG</t>
  </si>
  <si>
    <t>GADS-MS-ACS-2024-0035-OFQ</t>
  </si>
  <si>
    <t>SERCOP-SERCOP-2024-1608-EXT</t>
  </si>
  <si>
    <t>SERCOP-DCPN-2024-0307-O</t>
  </si>
  <si>
    <t>VPN-GAD_MS-2024-1</t>
  </si>
  <si>
    <t>AUT-SERCOP-10037</t>
  </si>
  <si>
    <t>ADQUISICIÓN DE UN (01) VEHÍCULO RECOLECTOR PARA LA GESTIÓN DE RESIDUOS SÓLIDOS EN LA PARROQUIA SIGSIG, CANTÓN SIGSIG, PROVINCIA DEL AZUAY</t>
  </si>
  <si>
    <t>GOBIERNO AUTONOMO DESCENTRALIZADO PARROQUIAL RURAL DE SANTA ROSA</t>
  </si>
  <si>
    <t>PRESIDENTE DEL GADPR SANTA ROSA, solicitar la aprobación para adquirir UNA RETROEXCAVADORA PARA EL GADPR SANTA ROSA.</t>
  </si>
  <si>
    <t>GADPSR-P-0117-2024</t>
  </si>
  <si>
    <t>SERCOP-DGDA-2024-3761-EXT</t>
  </si>
  <si>
    <t>SERCOP-DCPN-2024-0308-O</t>
  </si>
  <si>
    <t>VPN-GADPR_STAR-2024-001</t>
  </si>
  <si>
    <t>AUT-SERCOP-10038</t>
  </si>
  <si>
    <t>ADQUISICIÓN DE UNA (01) RETROEXCAVADORA INCLUIDO MANTENIMIENTO PERIÓDICO PREVENTIVO PARA ELGADPR SANTA ROSA DE LA PROVINCIA DE TUNGURAHUA DESTINADA A ACTIVIDADES DE MANTENIMIENTO VIAL Y AGRICOLAS</t>
  </si>
  <si>
    <t>JUNTA PARROQUIAL DE CUMBE</t>
  </si>
  <si>
    <t>Gad Parroquial de Cumbe remite SOLICITUD DE AUTORIZACION PARA IMPORTAR EQUIPO</t>
  </si>
  <si>
    <t>GADPC-0010-2024</t>
  </si>
  <si>
    <t>SERCOP-DGDA-2024-3786-EXT</t>
  </si>
  <si>
    <t>SERCOP-DCPN-2024-0309-O</t>
  </si>
  <si>
    <t>VPN-GADCUMBE-2024-00001</t>
  </si>
  <si>
    <t>AUT-SERCOP-10039</t>
  </si>
  <si>
    <t>REALIZAR EL PROCESO DE VERIFICACION DE PRODUCCION NACIONAL DE UN (01) RODILLO LISO VIBRATORIO QUE SERVIRA PARA EL MANTENIMIENTO VIAL EN LA PARROQUIA CUMBE</t>
  </si>
  <si>
    <t>GOBIERNO AUTONOMO DESCENTRALIZADO MUNICIPAL DEL CANTON COLTA</t>
  </si>
  <si>
    <t>ALCALDE DEL CANTÓN COLTA, NO se ha identificado manifestaciones de interés del VEHICULO</t>
  </si>
  <si>
    <t>GADMCC-A-2024-0094</t>
  </si>
  <si>
    <t>SERCOP-DGDA-2024-3928-EXT</t>
  </si>
  <si>
    <t>SERCOP-DCPN-2024-0311-O</t>
  </si>
  <si>
    <t>VPN-GADMC_C-2024-00001</t>
  </si>
  <si>
    <t>AUT-SERCOP-10040</t>
  </si>
  <si>
    <t>ADQUISICIÓN DE UN (01) VEHÍCULO 4X4 A GASOLINA PARA EL GOBIERNO AUTÓNOMO DESCENTRALIZADO MUNICIPAL DEL CANTÓN COLTA</t>
  </si>
  <si>
    <t>0074-SMBR-ALC-GADMC–2024</t>
  </si>
  <si>
    <t>SERCOP-DGDA-2024-2535-EXT</t>
  </si>
  <si>
    <t>SERCOP-DCPN-2024-0218-O</t>
  </si>
  <si>
    <t>VPN-GADMCL-2024-001</t>
  </si>
  <si>
    <t>AUT-SERCOP-10017</t>
  </si>
  <si>
    <t>Gobierno Autónomo Descentralizado Municipal del cantón Quinindé</t>
  </si>
  <si>
    <t>AUTORIZACIÓN COMPRA DE VEHÍCULOS</t>
  </si>
  <si>
    <t>GADMCQ-A-2024-0024-O</t>
  </si>
  <si>
    <t>SERCOP-SERCOP-2024-1231-EXT</t>
  </si>
  <si>
    <t>SERCOP-DCPN-2024-0234-O</t>
  </si>
  <si>
    <t>VPN-GADMCQ2024-1</t>
  </si>
  <si>
    <t>AUT-SERCOP-10020</t>
  </si>
  <si>
    <t>OCHO (08 ) MOTOS PARA EL CONVENIO GADMCQ ECU911</t>
  </si>
  <si>
    <t>EXPLOCEN C.A., SOLICITUD AUTORIZACIÓN COMPRA DE VEHÍCULO.</t>
  </si>
  <si>
    <t>EXPLOCEN-GG-2024-0046-O</t>
  </si>
  <si>
    <t>SERCOP-DGDA-2024-2826-EXT</t>
  </si>
  <si>
    <t>SERCOP-DCPN-2024-0236-O</t>
  </si>
  <si>
    <t>VPN-EXP-2024-001</t>
  </si>
  <si>
    <t>AUT-SERCOP-10021</t>
  </si>
  <si>
    <t>UN (01) VEHÍCULO PARA MÁXIMA AUTORIDAD</t>
  </si>
  <si>
    <t>CUERPO DE BOMBEROS LA CONCORDIA</t>
  </si>
  <si>
    <t xml:space="preserve">  ADRIANA ELIZABETH MENDOZA CUACÉS REMITE OFICIO DE SOLICITUD DE AUTORIZACIÓN PARA PROCESO DE VERIFICACIÓN DE PRODUCCIÓN NACIONAL NRO. VPN-CBLC-2024-1.</t>
  </si>
  <si>
    <t>CBLC.J-AM-022-2024</t>
  </si>
  <si>
    <t>SERCOP-DGDA-2024-2818-EXT</t>
  </si>
  <si>
    <t>SERCOP-DCPN-2024-0240-O</t>
  </si>
  <si>
    <t>VPN-CBLC-2024-1</t>
  </si>
  <si>
    <t>AUT-SERCOP-10023</t>
  </si>
  <si>
    <t xml:space="preserve">UNA (01) AMBULANCIA TIPO II PARA ATENCIÓN 
PREHOSPITALARIA PARA EL CUERPO DE BOMBEROS LA CONCORDIA ADSCRITO AL GOBIERNO AUTÓNOMO DESCENTRALIZADO DEL CANTÓN LA CONCORDIA </t>
  </si>
  <si>
    <t>GOBIERNO AUTÓNOMO DESCENTRALIZADO DE LA PARROQUIA COLAISACA</t>
  </si>
  <si>
    <t>Victor Hugo Ludeña Sarango remite oficio de solicitud de autorización para el inicio del proceso de subasta electrónica.</t>
  </si>
  <si>
    <t>012-GADPRC</t>
  </si>
  <si>
    <t>SERCOP-DGDA-2024-2800-EXT</t>
  </si>
  <si>
    <t>SERCOP-DCPN-2024-0227-O</t>
  </si>
  <si>
    <t>VPN-GADPRC2023-2024-001</t>
  </si>
  <si>
    <t>AUT-SERCOP-10019</t>
  </si>
  <si>
    <t>UNA (01) RETROEXCAVADORA PARA MEJORAR Y MANTENER LA RED VIAL, ASÍ COMO BRINDAR APOYO AL SECTOR PRODUCTIVO DE LA PARROQUIA CALAISACA, CANTÓN CALVAS.</t>
  </si>
  <si>
    <t>GOBIERNO AUTONOMO DESCENTRALIZADO MUNICIPAL DEL CANTON CHINCHIPE</t>
  </si>
  <si>
    <t>Solicitud de autorización de compra de camión recolector de desechos sólidos por procedimiento de subasta inversa electrónica</t>
  </si>
  <si>
    <t>CIUDADANO-CIU-2024-8107</t>
  </si>
  <si>
    <t>SERCOP-SERCOP-2024-1393-EXT</t>
  </si>
  <si>
    <t>SERCOP-DCPN-2024-0259-O</t>
  </si>
  <si>
    <t>VPN-GADCCH-2023-003</t>
  </si>
  <si>
    <t>JUNTA PARROQUIAL DE MOLLETURO</t>
  </si>
  <si>
    <t>"ADQUISICIÓN DE UNA RETROEXCAVADORA PARA DAR CUMPLIMIENTO A LOS OBJETIVOS PLANTEADOS EN EL PROYECTO DE APOYO A LA PRODUCCION Y COMERCIALIZACION DE PRODUCTOS AGRÍCOLAS EN LA PARROQUIA MOLLETURO"</t>
  </si>
  <si>
    <t>CIUDADANO-CIU-2024-8226</t>
  </si>
  <si>
    <t>SERCOP-SERCOP-2024-1405-EXT</t>
  </si>
  <si>
    <t>SERCOP-DCPN-2024-0292-O</t>
  </si>
  <si>
    <t>VPN-GADPM-2024-01</t>
  </si>
  <si>
    <t>UNA (01) RETROEXCAVADORA PARA DAR CUMPLIMIENTO A LOS OBJETIVOS PLANTEADOS EN EL PROYECTO DE APOYO A LA PRODUCCIÓN Y COMERCIALIZACIÓN</t>
  </si>
  <si>
    <t>MBS-Cuerpo de Bomberos La Concordia</t>
  </si>
  <si>
    <t>SOLICITUD DE AUTORIZACION PARA LA ADQUISICIÓN DE UN NUEVO VEHÍCULO RECOLECTOR PARA MEJORAMIENTO DEL SISTEMA DE RECOLECCIÓN DE RESIDUOS SÓLIDOS NO PELIGROSOS EN EL CANTÓN PEDRO VICENTE MALDONADO</t>
  </si>
  <si>
    <t xml:space="preserve"> GADMCPVM-ALC-2024-0036-OFI</t>
  </si>
  <si>
    <t>SERCOP-SERCOP-2024-1462-EXT</t>
  </si>
  <si>
    <t>SERCOP-DCPN-2024-0293-O</t>
  </si>
  <si>
    <t>VPN-GADMPVM-2024-001</t>
  </si>
  <si>
    <t>AUT-SERCOP-10031</t>
  </si>
  <si>
    <t>UN (01) VEHÍCULO RECOLECTOR PARA MEJORAMIENTO DEL SISTEMA DE RECOLECCIÓN DE RESIDUOS SÓLIDOS NO PELIGROSOS EN EL CANTÓN PEDRO VICENTE MALDONADO</t>
  </si>
  <si>
    <t>Gobierno Autónomo Descentralizado Municipal del Cantón Gonzalo Pizarro</t>
  </si>
  <si>
    <t>GADMCGP-A-2024-0063-O</t>
  </si>
  <si>
    <t>SERCOP-SERCOP-2024-1512-EXT</t>
  </si>
  <si>
    <t>SERCOP-DCPN-2024-0296-O</t>
  </si>
  <si>
    <t>VPN-GADMCGP-2024-001</t>
  </si>
  <si>
    <t>AUT-SERCOP-10032</t>
  </si>
  <si>
    <t xml:space="preserve"> 2 EXCAVADORAS SOBRE ORUGAS, 2 RETROEXCAVADORAS CON BRAZO EXTENSIBLE, 1 MOTONIVELADORA Y 1 CARGADORA FRONTAL</t>
  </si>
  <si>
    <t>CUERPO DE BOMBEROS DE SAMBORONDON</t>
  </si>
  <si>
    <t>066-PJBE-JCI-CBS-2024</t>
  </si>
  <si>
    <t>SERCOP-DGDA-2024-3872-EXT</t>
  </si>
  <si>
    <t>SERCOP-DCPN-2024-0317-O</t>
  </si>
  <si>
    <t>VPN-C_B_S-2024-001</t>
  </si>
  <si>
    <t>ADQUISICIÓN DE DOS (02) VEHÍCULOS DE INTERVENCIÓN RÁPIDA PARA LA ATENCIÓN DE EMERGENCIAS DEL CUERPO DE BOMBEROS DE SAMBORONDÓN.</t>
  </si>
  <si>
    <t>SOLICITANDO AUTORIZACIÓN</t>
  </si>
  <si>
    <t>GADMFO-ALC-2024-0063-OF</t>
  </si>
  <si>
    <t>SERCOP-SERCOP-2024-1779-EXT</t>
  </si>
  <si>
    <t>SERCOP-DCPN-2024-0338-O</t>
  </si>
  <si>
    <t>VPN-GADMFO-2024-001</t>
  </si>
  <si>
    <t>AUT-SERCOP-10044</t>
  </si>
  <si>
    <t>ADQUISICIÓN DE ONCE (11) MOTOCICLETAS PARA EL GOBIERNO AUTÓNOMO DESCENTRALIZADO MUNICIPAL FRANCISCO DE ORELLANA, CANTÓN FRANCISCO DE ORELLANA, PROVINCIA DE ORELLANA</t>
  </si>
  <si>
    <t>MUNICIPIO DE LOJA</t>
  </si>
  <si>
    <t>Municipio de Loja remite OLICITO AUTORIZACIÓN PARA INICIO DE PROCESO DE "ADQUISICIÓN DE VEHÍCULOS RECOLECTORES CARGA POSTERIOR 25 YD3 PARA EL MEJORAMIENTO DE LA GESTION INTEGRAL DE RESIDUOS SOLIDOS DEL CANTON LOJA"</t>
  </si>
  <si>
    <t>ML-AAV-2024-0044-Of</t>
  </si>
  <si>
    <t>SERCOP-DGDA-2024-4260-EXT</t>
  </si>
  <si>
    <t>SERCOP-DCPN-2024-0339-O</t>
  </si>
  <si>
    <t>VPN-MUNICIPIO-DE-LOJA-2024-01</t>
  </si>
  <si>
    <t>AUT-SERCOP-10045</t>
  </si>
  <si>
    <t>ADQUISICIÓN DE DOS (02) VEHÍCULOS RECOLECTORES CARGA POSTERIOR 25 YD3 PARA EL MEJORAMIENTO DE LA GESTION INTEGRAL DE RESIDUOS SOLIDOS DEL CANTON LOJA</t>
  </si>
  <si>
    <t>GOBIERNO AUTONOMO DESCENTRALIZADO MUNICIPAL DEL CANTON SAMBORONDON</t>
  </si>
  <si>
    <t>Gad Municipal de Samborondón remite Procedimiento Verificación Producción Nacional No. VPN-GAD-MCS-2024-01</t>
  </si>
  <si>
    <t>0101–DCP–GAD-MCS–2024</t>
  </si>
  <si>
    <t>SERCOP-DGDA-2024-4140-EXT</t>
  </si>
  <si>
    <t>SERCOP-DCPN-2024-0364-O</t>
  </si>
  <si>
    <t>VPN-GAD-MCS-2024-01</t>
  </si>
  <si>
    <t>AUT-SERCOP-10054</t>
  </si>
  <si>
    <t>ADQUISICIÓN DE DOS (02) RECOLECTORES DE BASURA DE CARGA POSTERIOR, PARA EL CANTÓN SAMBORONDÓN</t>
  </si>
  <si>
    <t>CUERPO DE BOMBEROS DEL CANTON SARAGURO</t>
  </si>
  <si>
    <t>CUERPO DE BOMBEROS DEL CANTÓN SARAGURO. Solicitud de Autorización Verificación de Producción Nacional de "Adquisición de un Camión para Abasto del Cuerpo de Bomberos del cantón Saraguro"</t>
  </si>
  <si>
    <t>116-CBS-J-24</t>
  </si>
  <si>
    <t>SERCOP-DGDA-2024-4440-EXT</t>
  </si>
  <si>
    <t xml:space="preserve"> SERCOP-DCPN-2024-0367-O</t>
  </si>
  <si>
    <t>VPN-CBSA-2024-02</t>
  </si>
  <si>
    <t>AUT-SERCOP-10052</t>
  </si>
  <si>
    <t>ADQUISICION DE UN (01) VEHICULO TIPO CAMION PARA ABASTO DEL CBS</t>
  </si>
  <si>
    <t>GOBIERNO AUTONOMO DESCENTRALIZADO MUNICIPAL DE SIGCHOS</t>
  </si>
  <si>
    <t>AUTORIZACIÓN DE LA VERIFICACIÓN DE LA PRODUCCIÓN NACIONAL</t>
  </si>
  <si>
    <t>GADMS-GADMS-2024-0071-O</t>
  </si>
  <si>
    <t>SERCOP-SERCOP-2024-1936-EXT</t>
  </si>
  <si>
    <t>SERCOP-DCPN-2024-0370-O</t>
  </si>
  <si>
    <t>VPN-GADMSIG-2024-001</t>
  </si>
  <si>
    <t>AUT-SERCOP-10053</t>
  </si>
  <si>
    <t>ADQUISICIÓN DE UN (01) VEHÍCULO RECOLECTOR</t>
  </si>
  <si>
    <t>BOMBEROS DEL CANTÓN SARAGURO, utorización para continuar con el Proceso de Contratación.</t>
  </si>
  <si>
    <t>115-CBS-J-24</t>
  </si>
  <si>
    <t>SERCOP-DGDA-2024-4478-EXT</t>
  </si>
  <si>
    <t>SERCOP-DCPN-2024-0411-O</t>
  </si>
  <si>
    <t>VPN-CBSA-2024-01</t>
  </si>
  <si>
    <t>ADQUISICIÓN DE UN (01) VEHÍCULO TIPO CAMIONETA DOBLE CABINA A DIÉSEL 4X4</t>
  </si>
  <si>
    <t>Concejo Cantonal de Seguridad Ciudadana</t>
  </si>
  <si>
    <t>CONSEJO CANTONAL DE SEGURIDAD CIUDADANA DE LOJA REMITE SOLICITO AUTORIZACIÓN PARA INICIO DE PROCESO DE "ADQUISICIÓN DEMOTOCICLETAS PARA PATRULLAJES PREVENTIVOS PERMANENTES. PLAN DE SEGURIDAD CIUDADANA LOJA ES SEGURIDAD.</t>
  </si>
  <si>
    <t>CCSCL-DE-2024-056</t>
  </si>
  <si>
    <t>SERCOP-DGDA-2024-5428-EXT</t>
  </si>
  <si>
    <t>SERCOP-DCPN-2024-0434-O</t>
  </si>
  <si>
    <t>VPN-CCSC-L-2024-03</t>
  </si>
  <si>
    <t>ADQUISICIÓN DE VEINTE (20) MOTOCICLETAS PARA PATRULLAJES PREVENTIVOS PERMANENTES. PLAN DE SEGURIDAD CIUDADANA LOJA ES SEGURIDAD</t>
  </si>
  <si>
    <t>GOBIERNO AUTONOMO DESCENTRALIZADO MUNICIPAL DEL CANTON MONTALVO</t>
  </si>
  <si>
    <t>COMUNICACION SOBRE VERIFICACIÓN DE PRODUCCIÓN NACIONAL NRO. VPN-GADM-CM-2024-002 CUYO OBJETO DEL PROCESO ES "ADQUISICION DE UN RECOLECTOR DE CARGA POSTERIOR PARA FORTALECER EL SISTEMA DE RECOLECCION DE DESECHOS SOLIDOS EN EL CANTÓN MONTALVO</t>
  </si>
  <si>
    <t>GADMCM-ALC-2024-0063-OF</t>
  </si>
  <si>
    <t>SERCOP-SERCOP-2024-2340-EXT</t>
  </si>
  <si>
    <t>SERCOP-DCPN-2024-0435-O</t>
  </si>
  <si>
    <t>VPN-GADM-CM-2024-002</t>
  </si>
  <si>
    <t>ADQUISICION DE UN (01) RECOLECTOR DE CARGA POSTERIOR PARA FORTALECER EL SISTEMA DE RECOLECCION DE DESECHOS SOLIDOS EN EL CANTÓN MONTALVO</t>
  </si>
  <si>
    <t>CUERPO DE BOMBEROS DEL CANTON PUJILI</t>
  </si>
  <si>
    <t>CUERPO DE BOMBEROS DE PUJILI - SOLICITA ASIGNACIÓN DE VERIFICACIÓN DE PRODUCCIÓN NACIONAL PARA ADQUISICIÓN DE AMBULANCIA TIPO II</t>
  </si>
  <si>
    <t>023-2024-J-CBCP</t>
  </si>
  <si>
    <t>SERCOP-DZ3-2024-0243-E</t>
  </si>
  <si>
    <t>SERCOP-DCPN-2024-0439-O</t>
  </si>
  <si>
    <t>VPN-CBCPJL-2024-1</t>
  </si>
  <si>
    <t>ADQUISICIÓN DE UNA (01) AMBULANCIA TIPO II PARA EL CUERPO DE BOMBEROS DEL CANTÓN PUJILI</t>
  </si>
  <si>
    <t>GOBIERNO AUTONOMO DESCENTRALIZADO DE LA PROVINCIA DEL CARCHI</t>
  </si>
  <si>
    <t>PREFECTO PROVINCIAL DEL CARCHI, SOLICITUD DE AUTORIZACIÓN PARA SUBASTA INVERSA ELECTRÓNICA</t>
  </si>
  <si>
    <t>GADPC-P-JCR-0185-2024</t>
  </si>
  <si>
    <t>SERCOP-DGDA-2024-5281-EXT</t>
  </si>
  <si>
    <t>SERCOP-DCPN-2024-0440-O</t>
  </si>
  <si>
    <t>VPN-CARCHI-2024-002</t>
  </si>
  <si>
    <t>AUT-SERCOP-10058</t>
  </si>
  <si>
    <t>ADQUISICIÓN DE UN (01) TANQUERO DE 2000 GALONES PARA COMBUSTIBLE DENTRO DEL PROYECTO DE ADQUISICIÓN DE MAQUINARIA PARA EJECUTAR EL PLAN VIAL QUINQUENAL</t>
  </si>
  <si>
    <t>Procedimiento de Verificación de Producción Nacional,PARA "ADQUISICIÓN DE UN CAMIÓN (CHASIS COMBINADO) PARA EL TRASLADO DE LA MERCADERÍA DESDE LA BODEGA HACIA LOS DIFERENTES PUNTOS DE VENTA DE FARMASOL EP."</t>
  </si>
  <si>
    <t>GADMCUENCA-FARMASOLEP-2024-0016-O</t>
  </si>
  <si>
    <t>SERCOP-SERCOP-2024-1843-EXT</t>
  </si>
  <si>
    <t>SERCOP-DCPN-2024-0349-O</t>
  </si>
  <si>
    <t>VPN-FMS-2024-001</t>
  </si>
  <si>
    <t>UN (01) CAMIÓN CHASIS COMBINADO PARA EL TRASLADO DE LA MERCADERÍA DESDE LA BODEGA HACIA LOSDIFERENTES PUNTOS DE VENTA DE FARMASOL EP</t>
  </si>
  <si>
    <t>SOLICITANDO AUTORIZACIÓN COMPRA DE VEHICULOS</t>
  </si>
  <si>
    <t>GADMCQ-A-2024-0050-O</t>
  </si>
  <si>
    <t>SERCOP-SERCOP-2024-1842-EXT</t>
  </si>
  <si>
    <t>SERCOP-DCPN-2024-0361-O</t>
  </si>
  <si>
    <t>VPN-GADMCQ2024-2</t>
  </si>
  <si>
    <t>AUT-SERCOP-10050</t>
  </si>
  <si>
    <t>EQUIPO CAMINERO PARA EJECUTAR EL PLAN VIAL QUINQUENAL Y PARA PREVENCIÓN DE LOS EFECTOS DEL FENÓMENO EL NIÑO, CANTÓN QUININDE - PROVINCIA DE ESMERALDAS</t>
  </si>
  <si>
    <t>ALCALDÍA DEL GAD MUNICIPAL DE TULCÁN Ingresa Solicitud de autorización para la contratación de Subasta Inversa Electrónica - código de Verificación de Producción Nacional Nro. (VPN-GADMT-2023-002). Tulcán.</t>
  </si>
  <si>
    <t>GOBIERNO AUTÓNOMO DESCENTRALIZADO MUNICIPAL DE SANTIAGO DE PILLARO. Solicita la autorización para realizar el proceso para la "ADQUISICIÓN DE EQUIPO CAMINERO UNA CARGADORA FRONTAL DE MIN. 190 HP, UNA EXCAVADORA HIDRÁULICA SOBRE ORUGAS DE MÍN. 150 HP, UNA RETROEXCAVADORA 4X4 SOBRE NEUMÁTICOS DE MIN. 95 HP, UN RODILLO DOBLE TANDEM MIN. 2</t>
  </si>
  <si>
    <t>GOBIERNO AUTONOMO DESCENTRALIZADO MUNICIPAL DEL CANTÓN LOGROÑO. SOLICITA AUTORIZACIÓN PARA LA ADQUISICIÓN DE EQUIPO CAMINERO PARA REHABILITACIÓN, MANTENIMIENTO Y MEJORAMIENTO DE LA RED VIAL DEL CANTÓN LOGROÑO II ETAPA CAMION PLATAFORMA</t>
  </si>
  <si>
    <t>SOLICITUD DE AUTORIZACIÓN PARA EL PROCESO DE "ADQUISICIÓN DE EQUIPO CAMINERO 2 EXCAVADORAS SOBRE ORUGAS, 2 RETROEXCAVADORAS CON BRAZO EXTENSIBLE, 1 MOTONIVELADORA Y 1 CARGADORA FRONTAL PARA EJECUTAR EL PLAN VIAL QUINQUENAL DEL CANTÓN GONZALO PIZARRO, PROVINCIA DE SUCUMBÍOS".</t>
  </si>
  <si>
    <t>GOBIERNO PARROQUIAL RICAURTE SOLICITUD SE AUTORICE LA PUBLICACIÓN DE SUBASTA INVERSA</t>
  </si>
  <si>
    <t>Cuerpo de Bomberos de Samborondón REF PROCESO DE VERIFICACIÓN DE PRODUCCIÓN NACIONAL VPN-C_B_S-2024-001</t>
  </si>
  <si>
    <t>AÑO</t>
  </si>
  <si>
    <t>Adquisición DE CUATRO (04) MOTOCICLETAS PARA MOVILIZACIÓN DE PERSONAL DE CORTES Y RECONEXIONES DE LA EP-EMAPAR</t>
  </si>
  <si>
    <t>AUT-SERCOP-10072</t>
  </si>
  <si>
    <t>AUT-SERCOP-10341</t>
  </si>
  <si>
    <t>AUT-SERCOP-10340</t>
  </si>
  <si>
    <t>AUT-SERCOP-10098</t>
  </si>
  <si>
    <t>AUT-SERCOP-10099</t>
  </si>
  <si>
    <t>AUT-SERCOP-10100</t>
  </si>
  <si>
    <t>AUT-SERCOP-10101</t>
  </si>
  <si>
    <t>AUT-SERCOP-10016</t>
  </si>
  <si>
    <t xml:space="preserve">  AUT-SERCOP-10030</t>
  </si>
  <si>
    <t>AUT-SERCOP-10028</t>
  </si>
  <si>
    <t>AUT-SERCOP-9993</t>
  </si>
  <si>
    <t>AUT-SERCOP-9991</t>
  </si>
  <si>
    <t>VPN-DDSGADMT-2023-00001</t>
  </si>
  <si>
    <t>AUT-SERCOP-10071</t>
  </si>
  <si>
    <t>AUT-SERCOP-9998</t>
  </si>
  <si>
    <t xml:space="preserve"> AUT-SERCOP-10345</t>
  </si>
  <si>
    <t>AUT-SERCOP-9747</t>
  </si>
  <si>
    <t>AUT-SERCOP-9990</t>
  </si>
  <si>
    <t xml:space="preserve"> AUT-SERCOP-10060</t>
  </si>
  <si>
    <t>AUT-SERCOP-10059</t>
  </si>
  <si>
    <t>AUT-SERCOP-10051</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</si>
</sst>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quot;$&quot;* #,##0.00_ ;_ &quot;$&quot;* \-#,##0.00_ ;_ &quot;$&quot;* &quot;-&quot;??_ ;_ @_ "/>
    <numFmt numFmtId="43" formatCode="_ * #,##0.00_ ;_ * \-#,##0.00_ ;_ * &quot;-&quot;??_ ;_ @_ "/>
    <numFmt numFmtId="164" formatCode="_(&quot;$&quot;\ * #,##0.00_);_(&quot;$&quot;\ * \(#,##0.00\);_(&quot;$&quot;\ * &quot;-&quot;??_);_(@_)"/>
    <numFmt numFmtId="165" formatCode="&quot;$&quot;\ #,##0.00;[Red]&quot;$&quot;\ #,##0.00"/>
    <numFmt numFmtId="166" formatCode="0.00000"/>
    <numFmt numFmtId="167" formatCode="0.000%"/>
    <numFmt numFmtId="168" formatCode="0.0000"/>
    <numFmt numFmtId="169" formatCode="[$$-300A]#,##0.00;[Red][$$-300A]&quot;-&quot;#,##0.00"/>
    <numFmt numFmtId="170" formatCode="0.000000"/>
    <numFmt numFmtId="171" formatCode="0.0000%"/>
    <numFmt numFmtId="172" formatCode="_-* #,##0.00\ _€_-;\-* #,##0.00\ _€_-;_-* &quot;-&quot;??\ _€_-;_-@_-"/>
  </numFmts>
  <fonts count="11">
    <font>
      <sz val="11"/>
      <color theme="1"/>
      <name val="Calibri"/>
      <family val="2"/>
      <scheme val="minor"/>
    </font>
    <font>
      <sz val="11"/>
      <color theme="1"/>
      <name val="Calibri"/>
      <family val="2"/>
      <scheme val="minor"/>
    </font>
    <font>
      <sz val="10"/>
      <name val="Arial"/>
      <family val="2"/>
    </font>
    <font>
      <sz val="11"/>
      <color theme="1"/>
      <name val="Liberation Sans"/>
    </font>
    <font>
      <b/>
      <i/>
      <sz val="16"/>
      <color theme="1"/>
      <name val="Liberation Sans"/>
    </font>
    <font>
      <b/>
      <i/>
      <u/>
      <sz val="11"/>
      <color theme="1"/>
      <name val="Liberation Sans"/>
    </font>
    <font>
      <sz val="11"/>
      <color indexed="8"/>
      <name val="Calibri"/>
      <family val="2"/>
      <scheme val="minor"/>
    </font>
    <font>
      <sz val="11"/>
      <color rgb="FF000000"/>
      <name val="Calibri"/>
      <family val="2"/>
      <scheme val="minor"/>
    </font>
    <font>
      <sz val="8"/>
      <color theme="1"/>
      <name val="Calibri"/>
      <family val="2"/>
      <scheme val="minor"/>
    </font>
    <font>
      <b/>
      <sz val="8"/>
      <color theme="0"/>
      <name val="Calibri"/>
      <family val="2"/>
      <scheme val="minor"/>
    </font>
    <font>
      <sz val="8"/>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2060"/>
        <bgColor indexed="64"/>
      </patternFill>
    </fill>
    <fill>
      <patternFill patternType="solid">
        <fgColor rgb="FF00206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1">
    <xf numFmtId="0" fontId="0" fillId="0" borderId="0"/>
    <xf numFmtId="9" fontId="1" fillId="0" borderId="0" applyFont="0" applyFill="0" applyBorder="0" applyAlignment="0" applyProtection="0"/>
    <xf numFmtId="0" fontId="4" fillId="0" borderId="0">
      <alignment horizontal="center" textRotation="90"/>
    </xf>
    <xf numFmtId="164" fontId="1" fillId="0" borderId="0" applyFont="0" applyFill="0" applyBorder="0" applyAlignment="0" applyProtection="0"/>
    <xf numFmtId="164" fontId="1" fillId="0" borderId="0" applyFont="0" applyFill="0" applyBorder="0" applyAlignment="0" applyProtection="0"/>
    <xf numFmtId="0" fontId="2" fillId="0" borderId="0"/>
    <xf numFmtId="0" fontId="4" fillId="0" borderId="0">
      <alignment horizontal="center"/>
    </xf>
    <xf numFmtId="0" fontId="3" fillId="0" borderId="0"/>
    <xf numFmtId="0" fontId="5" fillId="0" borderId="0"/>
    <xf numFmtId="169" fontId="5" fillId="0" borderId="0"/>
    <xf numFmtId="164" fontId="1" fillId="0" borderId="0" applyFont="0" applyFill="0" applyBorder="0" applyAlignment="0" applyProtection="0"/>
    <xf numFmtId="164" fontId="1" fillId="0" borderId="0" applyFont="0" applyFill="0" applyBorder="0" applyAlignment="0" applyProtection="0"/>
    <xf numFmtId="0" fontId="6" fillId="0" borderId="0"/>
    <xf numFmtId="9" fontId="6" fillId="0" borderId="0" applyFont="0" applyFill="0" applyBorder="0" applyAlignment="0" applyProtection="0"/>
    <xf numFmtId="0" fontId="1" fillId="0" borderId="0"/>
    <xf numFmtId="172" fontId="1" fillId="0" borderId="0" applyFont="0" applyFill="0" applyBorder="0" applyAlignment="0" applyProtection="0"/>
    <xf numFmtId="9" fontId="1" fillId="0" borderId="0" applyFont="0" applyFill="0" applyBorder="0" applyAlignment="0" applyProtection="0"/>
    <xf numFmtId="0" fontId="7" fillId="0" borderId="0"/>
    <xf numFmtId="9" fontId="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40">
    <xf numFmtId="0" fontId="0" fillId="0" borderId="0" xfId="0"/>
    <xf numFmtId="0" fontId="0" fillId="0" borderId="2" xfId="0" applyBorder="1"/>
    <xf numFmtId="0" fontId="0" fillId="0" borderId="3" xfId="0" applyBorder="1"/>
    <xf numFmtId="10" fontId="0" fillId="0" borderId="3" xfId="0" applyNumberFormat="1" applyBorder="1"/>
    <xf numFmtId="0" fontId="0" fillId="0" borderId="4" xfId="0" applyBorder="1"/>
    <xf numFmtId="0" fontId="0" fillId="2" borderId="5" xfId="0" applyFill="1" applyBorder="1"/>
    <xf numFmtId="0" fontId="0" fillId="0" borderId="7" xfId="0" applyBorder="1"/>
    <xf numFmtId="0" fontId="0" fillId="0" borderId="8" xfId="0" applyBorder="1"/>
    <xf numFmtId="0" fontId="0" fillId="0" borderId="9" xfId="0" applyBorder="1"/>
    <xf numFmtId="167" fontId="0" fillId="2" borderId="6" xfId="0" applyNumberFormat="1" applyFill="1" applyBorder="1"/>
    <xf numFmtId="168" fontId="0" fillId="2" borderId="5" xfId="0" applyNumberFormat="1" applyFill="1" applyBorder="1"/>
    <xf numFmtId="0" fontId="0" fillId="0" borderId="10" xfId="0" applyBorder="1"/>
    <xf numFmtId="10" fontId="0" fillId="0" borderId="6" xfId="0" applyNumberFormat="1" applyBorder="1"/>
    <xf numFmtId="0" fontId="0" fillId="0" borderId="1" xfId="0" applyBorder="1"/>
    <xf numFmtId="170" fontId="0" fillId="0" borderId="3" xfId="0" applyNumberFormat="1" applyBorder="1"/>
    <xf numFmtId="166" fontId="0" fillId="0" borderId="3" xfId="0" applyNumberFormat="1" applyBorder="1"/>
    <xf numFmtId="171" fontId="0" fillId="2" borderId="5" xfId="1" applyNumberFormat="1" applyFont="1" applyFill="1" applyBorder="1"/>
    <xf numFmtId="166" fontId="0" fillId="0" borderId="1" xfId="0" applyNumberFormat="1" applyBorder="1"/>
    <xf numFmtId="168" fontId="0" fillId="0" borderId="3" xfId="0" applyNumberFormat="1" applyBorder="1"/>
    <xf numFmtId="168" fontId="0" fillId="0" borderId="1" xfId="0" applyNumberFormat="1" applyBorder="1"/>
    <xf numFmtId="0" fontId="0" fillId="3" borderId="10" xfId="0" applyFill="1" applyBorder="1"/>
    <xf numFmtId="0" fontId="0" fillId="3" borderId="9" xfId="0" applyFill="1" applyBorder="1"/>
    <xf numFmtId="0" fontId="8" fillId="0" borderId="0" xfId="0" applyFont="1"/>
    <xf numFmtId="1"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vertical="center" wrapText="1"/>
    </xf>
    <xf numFmtId="0" fontId="9" fillId="4" borderId="1" xfId="0" applyFont="1" applyFill="1" applyBorder="1" applyAlignment="1">
      <alignment horizontal="left" vertical="center" wrapText="1"/>
    </xf>
    <xf numFmtId="165" fontId="9" fillId="4" borderId="1" xfId="0" applyNumberFormat="1" applyFont="1" applyFill="1" applyBorder="1" applyAlignment="1">
      <alignment vertical="center" wrapText="1"/>
    </xf>
    <xf numFmtId="165" fontId="9" fillId="4" borderId="1" xfId="0" applyNumberFormat="1" applyFont="1" applyFill="1" applyBorder="1" applyAlignment="1">
      <alignment horizontal="left" vertical="center" wrapText="1"/>
    </xf>
    <xf numFmtId="44" fontId="9" fillId="4" borderId="1" xfId="19" applyFont="1" applyFill="1" applyBorder="1" applyAlignment="1">
      <alignment horizontal="center" vertical="center" wrapText="1"/>
    </xf>
    <xf numFmtId="0" fontId="9" fillId="5"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44" fontId="8" fillId="0" borderId="1" xfId="19" applyFont="1" applyFill="1" applyBorder="1" applyAlignment="1">
      <alignment horizontal="left" vertical="center"/>
    </xf>
    <xf numFmtId="0" fontId="10" fillId="0" borderId="1" xfId="0" applyFont="1" applyFill="1" applyBorder="1" applyAlignment="1">
      <alignment horizontal="left" vertical="center"/>
    </xf>
    <xf numFmtId="0" fontId="0" fillId="0" borderId="11" xfId="0" applyBorder="1" applyAlignment="1">
      <alignment horizontal="center"/>
    </xf>
    <xf numFmtId="0" fontId="0" fillId="0" borderId="12" xfId="0" applyBorder="1" applyAlignment="1">
      <alignment horizontal="center"/>
    </xf>
    <xf numFmtId="0" fontId="0" fillId="0" borderId="1" xfId="0" applyBorder="1" applyAlignment="1">
      <alignment horizontal="center"/>
    </xf>
    <xf numFmtId="0" fontId="0" fillId="3" borderId="11" xfId="0" applyFill="1" applyBorder="1" applyAlignment="1">
      <alignment horizontal="center"/>
    </xf>
    <xf numFmtId="0" fontId="0" fillId="3" borderId="12" xfId="0" applyFill="1" applyBorder="1" applyAlignment="1">
      <alignment horizontal="center"/>
    </xf>
  </cellXfs>
  <cellStyles count="21">
    <cellStyle name="Comma 2" xfId="15"/>
    <cellStyle name="Heading" xfId="6"/>
    <cellStyle name="Heading1" xfId="2"/>
    <cellStyle name="Millares 2" xfId="20"/>
    <cellStyle name="Moneda" xfId="19" builtinId="4"/>
    <cellStyle name="Moneda 2" xfId="4"/>
    <cellStyle name="Moneda 2 2" xfId="11"/>
    <cellStyle name="Moneda 3" xfId="3"/>
    <cellStyle name="Moneda 4" xfId="10"/>
    <cellStyle name="Normal" xfId="0" builtinId="0"/>
    <cellStyle name="Normal 2" xfId="7"/>
    <cellStyle name="Normal 2 2" xfId="14"/>
    <cellStyle name="Normal 3" xfId="5"/>
    <cellStyle name="Normal 3 2" xfId="12"/>
    <cellStyle name="Normal 4" xfId="17"/>
    <cellStyle name="Percent 2" xfId="16"/>
    <cellStyle name="Porcentaje" xfId="1" builtinId="5"/>
    <cellStyle name="Porcentaje 2" xfId="13"/>
    <cellStyle name="Porcentaje 3" xfId="18"/>
    <cellStyle name="Result" xfId="8"/>
    <cellStyle name="Result2" xfId="9"/>
  </cellStyles>
  <dxfs count="0"/>
  <tableStyles count="0" defaultTableStyle="TableStyleMedium2" defaultPivotStyle="PivotStyleLight16"/>
  <colors>
    <mruColors>
      <color rgb="FF00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javascript:mostrar_documento(%2220240610720421115911%22,%22SERCOP-DCPN-2024-0851-O%22,%222%22)" TargetMode="External"/><Relationship Id="rId2" Type="http://schemas.openxmlformats.org/officeDocument/2006/relationships/hyperlink" Target="javascript:mostrar_documento(%2220240610720421115941%22,%22SERCOP-DCPN-2024-0852-O%22,%222%22)" TargetMode="External"/><Relationship Id="rId1" Type="http://schemas.openxmlformats.org/officeDocument/2006/relationships/hyperlink" Target="https://www.gestiondocumental.gob.ec/cuerpo.php?carpeta=2&amp;nomcarpeta=Recibidos" TargetMode="External"/><Relationship Id="rId6" Type="http://schemas.openxmlformats.org/officeDocument/2006/relationships/hyperlink" Target="javascript:mostrar_documento(%2220240610720420004221%22,%22SERCOP-DCPN-2024-0847-O%22,%222%22)" TargetMode="External"/><Relationship Id="rId5" Type="http://schemas.openxmlformats.org/officeDocument/2006/relationships/hyperlink" Target="javascript:mostrar_documento(%2220240610720420166221%22,%22SERCOP-DCPN-2024-0848-O%22,%222%22)" TargetMode="External"/><Relationship Id="rId4" Type="http://schemas.openxmlformats.org/officeDocument/2006/relationships/hyperlink" Target="javascript:mostrar_documento(%2220240610720420400331%22,%22SERCOP-DCPN-2024-0850-O%22,%222%22)" TargetMode="External"/></Relationships>
</file>

<file path=xl/drawings/drawing1.xml><?xml version="1.0" encoding="utf-8"?>
<xdr:wsDr xmlns:xdr="http://schemas.openxmlformats.org/drawingml/2006/spreadsheetDrawing" xmlns:a="http://schemas.openxmlformats.org/drawingml/2006/main">
  <xdr:oneCellAnchor>
    <xdr:from>
      <xdr:col>4</xdr:col>
      <xdr:colOff>0</xdr:colOff>
      <xdr:row>88</xdr:row>
      <xdr:rowOff>0</xdr:rowOff>
    </xdr:from>
    <xdr:ext cx="304800" cy="358105"/>
    <xdr:sp macro="" textlink="">
      <xdr:nvSpPr>
        <xdr:cNvPr id="2" name="AutoShape 65" descr="Recibido">
          <a:hlinkClick xmlns:r="http://schemas.openxmlformats.org/officeDocument/2006/relationships" r:id="rId1"/>
          <a:extLst>
            <a:ext uri="{FF2B5EF4-FFF2-40B4-BE49-F238E27FC236}">
              <a16:creationId xmlns:a16="http://schemas.microsoft.com/office/drawing/2014/main" xmlns="" id="{00000000-0008-0000-0000-00000E000000}"/>
            </a:ext>
          </a:extLst>
        </xdr:cNvPr>
        <xdr:cNvSpPr>
          <a:spLocks noChangeAspect="1" noChangeArrowheads="1"/>
        </xdr:cNvSpPr>
      </xdr:nvSpPr>
      <xdr:spPr bwMode="auto">
        <a:xfrm>
          <a:off x="2905125" y="29756100"/>
          <a:ext cx="304800" cy="35810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58105"/>
    <xdr:sp macro="" textlink="">
      <xdr:nvSpPr>
        <xdr:cNvPr id="3" name="AutoShape 66" descr="Firmado digitalmente">
          <a:hlinkClick xmlns:r="http://schemas.openxmlformats.org/officeDocument/2006/relationships" r:id="rId1"/>
          <a:extLst>
            <a:ext uri="{FF2B5EF4-FFF2-40B4-BE49-F238E27FC236}">
              <a16:creationId xmlns:a16="http://schemas.microsoft.com/office/drawing/2014/main" xmlns="" id="{00000000-0008-0000-0000-00000F000000}"/>
            </a:ext>
          </a:extLst>
        </xdr:cNvPr>
        <xdr:cNvSpPr>
          <a:spLocks noChangeAspect="1" noChangeArrowheads="1"/>
        </xdr:cNvSpPr>
      </xdr:nvSpPr>
      <xdr:spPr bwMode="auto">
        <a:xfrm>
          <a:off x="2905125" y="29756100"/>
          <a:ext cx="304800" cy="35810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58105"/>
    <xdr:sp macro="" textlink="">
      <xdr:nvSpPr>
        <xdr:cNvPr id="4" name="AutoShape 67" descr="https://www.gestiondocumental.gob.ec/iconos/popup.png">
          <a:hlinkClick xmlns:r="http://schemas.openxmlformats.org/officeDocument/2006/relationships" r:id="rId2"/>
          <a:extLst>
            <a:ext uri="{FF2B5EF4-FFF2-40B4-BE49-F238E27FC236}">
              <a16:creationId xmlns:a16="http://schemas.microsoft.com/office/drawing/2014/main" xmlns="" id="{00000000-0008-0000-0000-000010000000}"/>
            </a:ext>
          </a:extLst>
        </xdr:cNvPr>
        <xdr:cNvSpPr>
          <a:spLocks noChangeAspect="1" noChangeArrowheads="1"/>
        </xdr:cNvSpPr>
      </xdr:nvSpPr>
      <xdr:spPr bwMode="auto">
        <a:xfrm>
          <a:off x="2905125" y="29756100"/>
          <a:ext cx="304800" cy="35810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98345"/>
    <xdr:sp macro="" textlink="">
      <xdr:nvSpPr>
        <xdr:cNvPr id="5" name="AutoShape 69" descr="Recibido">
          <a:hlinkClick xmlns:r="http://schemas.openxmlformats.org/officeDocument/2006/relationships" r:id="rId1"/>
          <a:extLst>
            <a:ext uri="{FF2B5EF4-FFF2-40B4-BE49-F238E27FC236}">
              <a16:creationId xmlns:a16="http://schemas.microsoft.com/office/drawing/2014/main" xmlns="" id="{00000000-0008-0000-0000-000011000000}"/>
            </a:ext>
          </a:extLst>
        </xdr:cNvPr>
        <xdr:cNvSpPr>
          <a:spLocks noChangeAspect="1" noChangeArrowheads="1"/>
        </xdr:cNvSpPr>
      </xdr:nvSpPr>
      <xdr:spPr bwMode="auto">
        <a:xfrm>
          <a:off x="2905125" y="29756100"/>
          <a:ext cx="304800" cy="3983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98345"/>
    <xdr:sp macro="" textlink="">
      <xdr:nvSpPr>
        <xdr:cNvPr id="6" name="AutoShape 70" descr="Firmado digitalmente">
          <a:hlinkClick xmlns:r="http://schemas.openxmlformats.org/officeDocument/2006/relationships" r:id="rId1"/>
          <a:extLst>
            <a:ext uri="{FF2B5EF4-FFF2-40B4-BE49-F238E27FC236}">
              <a16:creationId xmlns:a16="http://schemas.microsoft.com/office/drawing/2014/main" xmlns="" id="{00000000-0008-0000-0000-000012000000}"/>
            </a:ext>
          </a:extLst>
        </xdr:cNvPr>
        <xdr:cNvSpPr>
          <a:spLocks noChangeAspect="1" noChangeArrowheads="1"/>
        </xdr:cNvSpPr>
      </xdr:nvSpPr>
      <xdr:spPr bwMode="auto">
        <a:xfrm>
          <a:off x="2905125" y="29756100"/>
          <a:ext cx="304800" cy="3983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98345"/>
    <xdr:sp macro="" textlink="">
      <xdr:nvSpPr>
        <xdr:cNvPr id="7" name="AutoShape 71" descr="https://www.gestiondocumental.gob.ec/iconos/popup.png">
          <a:hlinkClick xmlns:r="http://schemas.openxmlformats.org/officeDocument/2006/relationships" r:id="rId3"/>
          <a:extLst>
            <a:ext uri="{FF2B5EF4-FFF2-40B4-BE49-F238E27FC236}">
              <a16:creationId xmlns:a16="http://schemas.microsoft.com/office/drawing/2014/main" xmlns="" id="{00000000-0008-0000-0000-000013000000}"/>
            </a:ext>
          </a:extLst>
        </xdr:cNvPr>
        <xdr:cNvSpPr>
          <a:spLocks noChangeAspect="1" noChangeArrowheads="1"/>
        </xdr:cNvSpPr>
      </xdr:nvSpPr>
      <xdr:spPr bwMode="auto">
        <a:xfrm>
          <a:off x="2905125" y="29756100"/>
          <a:ext cx="304800" cy="3983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43672"/>
    <xdr:sp macro="" textlink="">
      <xdr:nvSpPr>
        <xdr:cNvPr id="8" name="AutoShape 73" descr="Recibido">
          <a:hlinkClick xmlns:r="http://schemas.openxmlformats.org/officeDocument/2006/relationships" r:id="rId1"/>
          <a:extLst>
            <a:ext uri="{FF2B5EF4-FFF2-40B4-BE49-F238E27FC236}">
              <a16:creationId xmlns:a16="http://schemas.microsoft.com/office/drawing/2014/main" xmlns="" id="{00000000-0008-0000-0000-000014000000}"/>
            </a:ext>
          </a:extLst>
        </xdr:cNvPr>
        <xdr:cNvSpPr>
          <a:spLocks noChangeAspect="1" noChangeArrowheads="1"/>
        </xdr:cNvSpPr>
      </xdr:nvSpPr>
      <xdr:spPr bwMode="auto">
        <a:xfrm>
          <a:off x="2905125" y="29898975"/>
          <a:ext cx="304800" cy="34367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43672"/>
    <xdr:sp macro="" textlink="">
      <xdr:nvSpPr>
        <xdr:cNvPr id="9" name="AutoShape 74" descr="Firmado digitalmente">
          <a:hlinkClick xmlns:r="http://schemas.openxmlformats.org/officeDocument/2006/relationships" r:id="rId1"/>
          <a:extLst>
            <a:ext uri="{FF2B5EF4-FFF2-40B4-BE49-F238E27FC236}">
              <a16:creationId xmlns:a16="http://schemas.microsoft.com/office/drawing/2014/main" xmlns="" id="{00000000-0008-0000-0000-000015000000}"/>
            </a:ext>
          </a:extLst>
        </xdr:cNvPr>
        <xdr:cNvSpPr>
          <a:spLocks noChangeAspect="1" noChangeArrowheads="1"/>
        </xdr:cNvSpPr>
      </xdr:nvSpPr>
      <xdr:spPr bwMode="auto">
        <a:xfrm>
          <a:off x="2905125" y="29898975"/>
          <a:ext cx="304800" cy="34367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43672"/>
    <xdr:sp macro="" textlink="">
      <xdr:nvSpPr>
        <xdr:cNvPr id="10" name="AutoShape 75" descr="https://www.gestiondocumental.gob.ec/iconos/popup.png">
          <a:hlinkClick xmlns:r="http://schemas.openxmlformats.org/officeDocument/2006/relationships" r:id="rId4"/>
          <a:extLst>
            <a:ext uri="{FF2B5EF4-FFF2-40B4-BE49-F238E27FC236}">
              <a16:creationId xmlns:a16="http://schemas.microsoft.com/office/drawing/2014/main" xmlns="" id="{00000000-0008-0000-0000-000016000000}"/>
            </a:ext>
          </a:extLst>
        </xdr:cNvPr>
        <xdr:cNvSpPr>
          <a:spLocks noChangeAspect="1" noChangeArrowheads="1"/>
        </xdr:cNvSpPr>
      </xdr:nvSpPr>
      <xdr:spPr bwMode="auto">
        <a:xfrm>
          <a:off x="2905125" y="29898975"/>
          <a:ext cx="304800" cy="34367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43672"/>
    <xdr:sp macro="" textlink="">
      <xdr:nvSpPr>
        <xdr:cNvPr id="11" name="AutoShape 77" descr="Recibido">
          <a:hlinkClick xmlns:r="http://schemas.openxmlformats.org/officeDocument/2006/relationships" r:id="rId1"/>
          <a:extLst>
            <a:ext uri="{FF2B5EF4-FFF2-40B4-BE49-F238E27FC236}">
              <a16:creationId xmlns:a16="http://schemas.microsoft.com/office/drawing/2014/main" xmlns="" id="{00000000-0008-0000-0000-000017000000}"/>
            </a:ext>
          </a:extLst>
        </xdr:cNvPr>
        <xdr:cNvSpPr>
          <a:spLocks noChangeAspect="1" noChangeArrowheads="1"/>
        </xdr:cNvSpPr>
      </xdr:nvSpPr>
      <xdr:spPr bwMode="auto">
        <a:xfrm>
          <a:off x="2905125" y="29898975"/>
          <a:ext cx="304800" cy="34367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43672"/>
    <xdr:sp macro="" textlink="">
      <xdr:nvSpPr>
        <xdr:cNvPr id="12" name="AutoShape 78" descr="Firmado digitalmente">
          <a:hlinkClick xmlns:r="http://schemas.openxmlformats.org/officeDocument/2006/relationships" r:id="rId1"/>
          <a:extLst>
            <a:ext uri="{FF2B5EF4-FFF2-40B4-BE49-F238E27FC236}">
              <a16:creationId xmlns:a16="http://schemas.microsoft.com/office/drawing/2014/main" xmlns="" id="{00000000-0008-0000-0000-000018000000}"/>
            </a:ext>
          </a:extLst>
        </xdr:cNvPr>
        <xdr:cNvSpPr>
          <a:spLocks noChangeAspect="1" noChangeArrowheads="1"/>
        </xdr:cNvSpPr>
      </xdr:nvSpPr>
      <xdr:spPr bwMode="auto">
        <a:xfrm>
          <a:off x="2905125" y="29898975"/>
          <a:ext cx="304800" cy="34367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43672"/>
    <xdr:sp macro="" textlink="">
      <xdr:nvSpPr>
        <xdr:cNvPr id="13" name="AutoShape 79" descr="https://www.gestiondocumental.gob.ec/iconos/popup.png">
          <a:hlinkClick xmlns:r="http://schemas.openxmlformats.org/officeDocument/2006/relationships" r:id="rId5"/>
          <a:extLst>
            <a:ext uri="{FF2B5EF4-FFF2-40B4-BE49-F238E27FC236}">
              <a16:creationId xmlns:a16="http://schemas.microsoft.com/office/drawing/2014/main" xmlns="" id="{00000000-0008-0000-0000-000019000000}"/>
            </a:ext>
          </a:extLst>
        </xdr:cNvPr>
        <xdr:cNvSpPr>
          <a:spLocks noChangeAspect="1" noChangeArrowheads="1"/>
        </xdr:cNvSpPr>
      </xdr:nvSpPr>
      <xdr:spPr bwMode="auto">
        <a:xfrm>
          <a:off x="2905125" y="29898975"/>
          <a:ext cx="304800" cy="34367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43671"/>
    <xdr:sp macro="" textlink="">
      <xdr:nvSpPr>
        <xdr:cNvPr id="14" name="AutoShape 81" descr="Recibido">
          <a:hlinkClick xmlns:r="http://schemas.openxmlformats.org/officeDocument/2006/relationships" r:id="rId1"/>
          <a:extLst>
            <a:ext uri="{FF2B5EF4-FFF2-40B4-BE49-F238E27FC236}">
              <a16:creationId xmlns:a16="http://schemas.microsoft.com/office/drawing/2014/main" xmlns="" id="{00000000-0008-0000-0000-00001A000000}"/>
            </a:ext>
          </a:extLst>
        </xdr:cNvPr>
        <xdr:cNvSpPr>
          <a:spLocks noChangeAspect="1" noChangeArrowheads="1"/>
        </xdr:cNvSpPr>
      </xdr:nvSpPr>
      <xdr:spPr bwMode="auto">
        <a:xfrm>
          <a:off x="2905125" y="30184725"/>
          <a:ext cx="304800" cy="34367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43671"/>
    <xdr:sp macro="" textlink="">
      <xdr:nvSpPr>
        <xdr:cNvPr id="15" name="AutoShape 82" descr="Firmado digitalmente">
          <a:hlinkClick xmlns:r="http://schemas.openxmlformats.org/officeDocument/2006/relationships" r:id="rId1"/>
          <a:extLst>
            <a:ext uri="{FF2B5EF4-FFF2-40B4-BE49-F238E27FC236}">
              <a16:creationId xmlns:a16="http://schemas.microsoft.com/office/drawing/2014/main" xmlns="" id="{00000000-0008-0000-0000-00001B000000}"/>
            </a:ext>
          </a:extLst>
        </xdr:cNvPr>
        <xdr:cNvSpPr>
          <a:spLocks noChangeAspect="1" noChangeArrowheads="1"/>
        </xdr:cNvSpPr>
      </xdr:nvSpPr>
      <xdr:spPr bwMode="auto">
        <a:xfrm>
          <a:off x="2905125" y="30184725"/>
          <a:ext cx="304800" cy="34367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43671"/>
    <xdr:sp macro="" textlink="">
      <xdr:nvSpPr>
        <xdr:cNvPr id="16" name="AutoShape 83" descr="https://www.gestiondocumental.gob.ec/iconos/popup.png">
          <a:hlinkClick xmlns:r="http://schemas.openxmlformats.org/officeDocument/2006/relationships" r:id="rId6"/>
          <a:extLst>
            <a:ext uri="{FF2B5EF4-FFF2-40B4-BE49-F238E27FC236}">
              <a16:creationId xmlns:a16="http://schemas.microsoft.com/office/drawing/2014/main" xmlns="" id="{00000000-0008-0000-0000-00001C000000}"/>
            </a:ext>
          </a:extLst>
        </xdr:cNvPr>
        <xdr:cNvSpPr>
          <a:spLocks noChangeAspect="1" noChangeArrowheads="1"/>
        </xdr:cNvSpPr>
      </xdr:nvSpPr>
      <xdr:spPr bwMode="auto">
        <a:xfrm>
          <a:off x="2905125" y="30184725"/>
          <a:ext cx="304800" cy="34367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58105"/>
    <xdr:sp macro="" textlink="">
      <xdr:nvSpPr>
        <xdr:cNvPr id="17" name="AutoShape 65" descr="Recibido">
          <a:hlinkClick xmlns:r="http://schemas.openxmlformats.org/officeDocument/2006/relationships" r:id="rId1"/>
          <a:extLst>
            <a:ext uri="{FF2B5EF4-FFF2-40B4-BE49-F238E27FC236}">
              <a16:creationId xmlns:a16="http://schemas.microsoft.com/office/drawing/2014/main" xmlns="" id="{00000000-0008-0000-0000-00001D000000}"/>
            </a:ext>
          </a:extLst>
        </xdr:cNvPr>
        <xdr:cNvSpPr>
          <a:spLocks noChangeAspect="1" noChangeArrowheads="1"/>
        </xdr:cNvSpPr>
      </xdr:nvSpPr>
      <xdr:spPr bwMode="auto">
        <a:xfrm>
          <a:off x="2905125" y="29756100"/>
          <a:ext cx="304800" cy="35810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58105"/>
    <xdr:sp macro="" textlink="">
      <xdr:nvSpPr>
        <xdr:cNvPr id="18" name="AutoShape 66" descr="Firmado digitalmente">
          <a:hlinkClick xmlns:r="http://schemas.openxmlformats.org/officeDocument/2006/relationships" r:id="rId1"/>
          <a:extLst>
            <a:ext uri="{FF2B5EF4-FFF2-40B4-BE49-F238E27FC236}">
              <a16:creationId xmlns:a16="http://schemas.microsoft.com/office/drawing/2014/main" xmlns="" id="{00000000-0008-0000-0000-00001E000000}"/>
            </a:ext>
          </a:extLst>
        </xdr:cNvPr>
        <xdr:cNvSpPr>
          <a:spLocks noChangeAspect="1" noChangeArrowheads="1"/>
        </xdr:cNvSpPr>
      </xdr:nvSpPr>
      <xdr:spPr bwMode="auto">
        <a:xfrm>
          <a:off x="2905125" y="29756100"/>
          <a:ext cx="304800" cy="35810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58105"/>
    <xdr:sp macro="" textlink="">
      <xdr:nvSpPr>
        <xdr:cNvPr id="19" name="AutoShape 67" descr="https://www.gestiondocumental.gob.ec/iconos/popup.png">
          <a:hlinkClick xmlns:r="http://schemas.openxmlformats.org/officeDocument/2006/relationships" r:id="rId2"/>
          <a:extLst>
            <a:ext uri="{FF2B5EF4-FFF2-40B4-BE49-F238E27FC236}">
              <a16:creationId xmlns:a16="http://schemas.microsoft.com/office/drawing/2014/main" xmlns="" id="{00000000-0008-0000-0000-00001F000000}"/>
            </a:ext>
          </a:extLst>
        </xdr:cNvPr>
        <xdr:cNvSpPr>
          <a:spLocks noChangeAspect="1" noChangeArrowheads="1"/>
        </xdr:cNvSpPr>
      </xdr:nvSpPr>
      <xdr:spPr bwMode="auto">
        <a:xfrm>
          <a:off x="2905125" y="29756100"/>
          <a:ext cx="304800" cy="35810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98345"/>
    <xdr:sp macro="" textlink="">
      <xdr:nvSpPr>
        <xdr:cNvPr id="20" name="AutoShape 69" descr="Recibido">
          <a:hlinkClick xmlns:r="http://schemas.openxmlformats.org/officeDocument/2006/relationships" r:id="rId1"/>
          <a:extLst>
            <a:ext uri="{FF2B5EF4-FFF2-40B4-BE49-F238E27FC236}">
              <a16:creationId xmlns:a16="http://schemas.microsoft.com/office/drawing/2014/main" xmlns="" id="{00000000-0008-0000-0000-000020000000}"/>
            </a:ext>
          </a:extLst>
        </xdr:cNvPr>
        <xdr:cNvSpPr>
          <a:spLocks noChangeAspect="1" noChangeArrowheads="1"/>
        </xdr:cNvSpPr>
      </xdr:nvSpPr>
      <xdr:spPr bwMode="auto">
        <a:xfrm>
          <a:off x="2905125" y="29756100"/>
          <a:ext cx="304800" cy="3983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98345"/>
    <xdr:sp macro="" textlink="">
      <xdr:nvSpPr>
        <xdr:cNvPr id="21" name="AutoShape 70" descr="Firmado digitalmente">
          <a:hlinkClick xmlns:r="http://schemas.openxmlformats.org/officeDocument/2006/relationships" r:id="rId1"/>
          <a:extLst>
            <a:ext uri="{FF2B5EF4-FFF2-40B4-BE49-F238E27FC236}">
              <a16:creationId xmlns:a16="http://schemas.microsoft.com/office/drawing/2014/main" xmlns="" id="{00000000-0008-0000-0000-000021000000}"/>
            </a:ext>
          </a:extLst>
        </xdr:cNvPr>
        <xdr:cNvSpPr>
          <a:spLocks noChangeAspect="1" noChangeArrowheads="1"/>
        </xdr:cNvSpPr>
      </xdr:nvSpPr>
      <xdr:spPr bwMode="auto">
        <a:xfrm>
          <a:off x="2905125" y="29756100"/>
          <a:ext cx="304800" cy="3983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98345"/>
    <xdr:sp macro="" textlink="">
      <xdr:nvSpPr>
        <xdr:cNvPr id="22" name="AutoShape 71" descr="https://www.gestiondocumental.gob.ec/iconos/popup.png">
          <a:hlinkClick xmlns:r="http://schemas.openxmlformats.org/officeDocument/2006/relationships" r:id="rId3"/>
          <a:extLst>
            <a:ext uri="{FF2B5EF4-FFF2-40B4-BE49-F238E27FC236}">
              <a16:creationId xmlns:a16="http://schemas.microsoft.com/office/drawing/2014/main" xmlns="" id="{00000000-0008-0000-0000-000022000000}"/>
            </a:ext>
          </a:extLst>
        </xdr:cNvPr>
        <xdr:cNvSpPr>
          <a:spLocks noChangeAspect="1" noChangeArrowheads="1"/>
        </xdr:cNvSpPr>
      </xdr:nvSpPr>
      <xdr:spPr bwMode="auto">
        <a:xfrm>
          <a:off x="2905125" y="29756100"/>
          <a:ext cx="304800" cy="3983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43672"/>
    <xdr:sp macro="" textlink="">
      <xdr:nvSpPr>
        <xdr:cNvPr id="23" name="AutoShape 73" descr="Recibido">
          <a:hlinkClick xmlns:r="http://schemas.openxmlformats.org/officeDocument/2006/relationships" r:id="rId1"/>
          <a:extLst>
            <a:ext uri="{FF2B5EF4-FFF2-40B4-BE49-F238E27FC236}">
              <a16:creationId xmlns:a16="http://schemas.microsoft.com/office/drawing/2014/main" xmlns="" id="{00000000-0008-0000-0000-000023000000}"/>
            </a:ext>
          </a:extLst>
        </xdr:cNvPr>
        <xdr:cNvSpPr>
          <a:spLocks noChangeAspect="1" noChangeArrowheads="1"/>
        </xdr:cNvSpPr>
      </xdr:nvSpPr>
      <xdr:spPr bwMode="auto">
        <a:xfrm>
          <a:off x="2905125" y="29898975"/>
          <a:ext cx="304800" cy="34367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43672"/>
    <xdr:sp macro="" textlink="">
      <xdr:nvSpPr>
        <xdr:cNvPr id="24" name="AutoShape 74" descr="Firmado digitalmente">
          <a:hlinkClick xmlns:r="http://schemas.openxmlformats.org/officeDocument/2006/relationships" r:id="rId1"/>
          <a:extLst>
            <a:ext uri="{FF2B5EF4-FFF2-40B4-BE49-F238E27FC236}">
              <a16:creationId xmlns:a16="http://schemas.microsoft.com/office/drawing/2014/main" xmlns="" id="{00000000-0008-0000-0000-000024000000}"/>
            </a:ext>
          </a:extLst>
        </xdr:cNvPr>
        <xdr:cNvSpPr>
          <a:spLocks noChangeAspect="1" noChangeArrowheads="1"/>
        </xdr:cNvSpPr>
      </xdr:nvSpPr>
      <xdr:spPr bwMode="auto">
        <a:xfrm>
          <a:off x="2905125" y="29898975"/>
          <a:ext cx="304800" cy="34367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43672"/>
    <xdr:sp macro="" textlink="">
      <xdr:nvSpPr>
        <xdr:cNvPr id="25" name="AutoShape 75" descr="https://www.gestiondocumental.gob.ec/iconos/popup.png">
          <a:hlinkClick xmlns:r="http://schemas.openxmlformats.org/officeDocument/2006/relationships" r:id="rId4"/>
          <a:extLst>
            <a:ext uri="{FF2B5EF4-FFF2-40B4-BE49-F238E27FC236}">
              <a16:creationId xmlns:a16="http://schemas.microsoft.com/office/drawing/2014/main" xmlns="" id="{00000000-0008-0000-0000-000025000000}"/>
            </a:ext>
          </a:extLst>
        </xdr:cNvPr>
        <xdr:cNvSpPr>
          <a:spLocks noChangeAspect="1" noChangeArrowheads="1"/>
        </xdr:cNvSpPr>
      </xdr:nvSpPr>
      <xdr:spPr bwMode="auto">
        <a:xfrm>
          <a:off x="2905125" y="29898975"/>
          <a:ext cx="304800" cy="34367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43672"/>
    <xdr:sp macro="" textlink="">
      <xdr:nvSpPr>
        <xdr:cNvPr id="26" name="AutoShape 77" descr="Recibido">
          <a:hlinkClick xmlns:r="http://schemas.openxmlformats.org/officeDocument/2006/relationships" r:id="rId1"/>
          <a:extLst>
            <a:ext uri="{FF2B5EF4-FFF2-40B4-BE49-F238E27FC236}">
              <a16:creationId xmlns:a16="http://schemas.microsoft.com/office/drawing/2014/main" xmlns="" id="{00000000-0008-0000-0000-000026000000}"/>
            </a:ext>
          </a:extLst>
        </xdr:cNvPr>
        <xdr:cNvSpPr>
          <a:spLocks noChangeAspect="1" noChangeArrowheads="1"/>
        </xdr:cNvSpPr>
      </xdr:nvSpPr>
      <xdr:spPr bwMode="auto">
        <a:xfrm>
          <a:off x="2905125" y="29898975"/>
          <a:ext cx="304800" cy="34367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43672"/>
    <xdr:sp macro="" textlink="">
      <xdr:nvSpPr>
        <xdr:cNvPr id="27" name="AutoShape 78" descr="Firmado digitalmente">
          <a:hlinkClick xmlns:r="http://schemas.openxmlformats.org/officeDocument/2006/relationships" r:id="rId1"/>
          <a:extLst>
            <a:ext uri="{FF2B5EF4-FFF2-40B4-BE49-F238E27FC236}">
              <a16:creationId xmlns:a16="http://schemas.microsoft.com/office/drawing/2014/main" xmlns="" id="{00000000-0008-0000-0000-000027000000}"/>
            </a:ext>
          </a:extLst>
        </xdr:cNvPr>
        <xdr:cNvSpPr>
          <a:spLocks noChangeAspect="1" noChangeArrowheads="1"/>
        </xdr:cNvSpPr>
      </xdr:nvSpPr>
      <xdr:spPr bwMode="auto">
        <a:xfrm>
          <a:off x="2905125" y="29898975"/>
          <a:ext cx="304800" cy="34367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43672"/>
    <xdr:sp macro="" textlink="">
      <xdr:nvSpPr>
        <xdr:cNvPr id="28" name="AutoShape 79" descr="https://www.gestiondocumental.gob.ec/iconos/popup.png">
          <a:hlinkClick xmlns:r="http://schemas.openxmlformats.org/officeDocument/2006/relationships" r:id="rId5"/>
          <a:extLst>
            <a:ext uri="{FF2B5EF4-FFF2-40B4-BE49-F238E27FC236}">
              <a16:creationId xmlns:a16="http://schemas.microsoft.com/office/drawing/2014/main" xmlns="" id="{00000000-0008-0000-0000-000028000000}"/>
            </a:ext>
          </a:extLst>
        </xdr:cNvPr>
        <xdr:cNvSpPr>
          <a:spLocks noChangeAspect="1" noChangeArrowheads="1"/>
        </xdr:cNvSpPr>
      </xdr:nvSpPr>
      <xdr:spPr bwMode="auto">
        <a:xfrm>
          <a:off x="2905125" y="29898975"/>
          <a:ext cx="304800" cy="34367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43671"/>
    <xdr:sp macro="" textlink="">
      <xdr:nvSpPr>
        <xdr:cNvPr id="29" name="AutoShape 81" descr="Recibido">
          <a:hlinkClick xmlns:r="http://schemas.openxmlformats.org/officeDocument/2006/relationships" r:id="rId1"/>
          <a:extLst>
            <a:ext uri="{FF2B5EF4-FFF2-40B4-BE49-F238E27FC236}">
              <a16:creationId xmlns:a16="http://schemas.microsoft.com/office/drawing/2014/main" xmlns="" id="{00000000-0008-0000-0000-000029000000}"/>
            </a:ext>
          </a:extLst>
        </xdr:cNvPr>
        <xdr:cNvSpPr>
          <a:spLocks noChangeAspect="1" noChangeArrowheads="1"/>
        </xdr:cNvSpPr>
      </xdr:nvSpPr>
      <xdr:spPr bwMode="auto">
        <a:xfrm>
          <a:off x="2905125" y="30184725"/>
          <a:ext cx="304800" cy="34367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43671"/>
    <xdr:sp macro="" textlink="">
      <xdr:nvSpPr>
        <xdr:cNvPr id="30" name="AutoShape 82" descr="Firmado digitalmente">
          <a:hlinkClick xmlns:r="http://schemas.openxmlformats.org/officeDocument/2006/relationships" r:id="rId1"/>
          <a:extLst>
            <a:ext uri="{FF2B5EF4-FFF2-40B4-BE49-F238E27FC236}">
              <a16:creationId xmlns:a16="http://schemas.microsoft.com/office/drawing/2014/main" xmlns="" id="{00000000-0008-0000-0000-00002A000000}"/>
            </a:ext>
          </a:extLst>
        </xdr:cNvPr>
        <xdr:cNvSpPr>
          <a:spLocks noChangeAspect="1" noChangeArrowheads="1"/>
        </xdr:cNvSpPr>
      </xdr:nvSpPr>
      <xdr:spPr bwMode="auto">
        <a:xfrm>
          <a:off x="2905125" y="30184725"/>
          <a:ext cx="304800" cy="34367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88</xdr:row>
      <xdr:rowOff>0</xdr:rowOff>
    </xdr:from>
    <xdr:ext cx="304800" cy="343671"/>
    <xdr:sp macro="" textlink="">
      <xdr:nvSpPr>
        <xdr:cNvPr id="31" name="AutoShape 83" descr="https://www.gestiondocumental.gob.ec/iconos/popup.png">
          <a:hlinkClick xmlns:r="http://schemas.openxmlformats.org/officeDocument/2006/relationships" r:id="rId6"/>
          <a:extLst>
            <a:ext uri="{FF2B5EF4-FFF2-40B4-BE49-F238E27FC236}">
              <a16:creationId xmlns:a16="http://schemas.microsoft.com/office/drawing/2014/main" xmlns="" id="{00000000-0008-0000-0000-00002B000000}"/>
            </a:ext>
          </a:extLst>
        </xdr:cNvPr>
        <xdr:cNvSpPr>
          <a:spLocks noChangeAspect="1" noChangeArrowheads="1"/>
        </xdr:cNvSpPr>
      </xdr:nvSpPr>
      <xdr:spPr bwMode="auto">
        <a:xfrm>
          <a:off x="2905125" y="30184725"/>
          <a:ext cx="304800" cy="34367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rnanda.zambrano/Downloads/BASE%20VPN%20ACUMULADO%202024%20WILLIAM(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sers\karen.mejia\AppData\Local\Microsoft\Windows\INetCache\Content.Outlook\7KSZ9HKQ\Base%20VPN%202024%20CLAUD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ernanda.zambrano/Downloads/BASE%20VPN%20ACUMULADO%202024%20WILLIAM(2)%20SEPTIEMBR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fernanda.zambrano\AppData\Local\Microsoft\Windows\INetCache\Content.Outlook\210ZPAP7\FER%20V%20CASA%2011_07_2024%20pasan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fernanda.zambrano\Documents\FERNANDA%20ZAMBRANO\DIRECCI&#211;N%20DE%20CONTROL%20DE%20PROCUCION%20%20NACIONAL\VPN\2024\BASES\Copia%20de%20BASE_VPN_AGOSTO_1908202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fernanda.zambrano\AppData\Local\Microsoft\Windows\INetCache\Content.Outlook\210ZPAP7\FER%20V%20CASA(1)%20VERSION%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fernanda.zambrano\Documents\FERNANDA%20ZAMBRANO\DIRECCI&#211;N%20DE%20CONTROL%20DE%20PROCUCION%20%20NACIONAL\VPN\2024\REPORTES_VEHICULOS\BASE%20VPN%20AL%2030%20MAYO%202024%20recueprad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karen.mejia\Desktop\CASOS%20VPN%202024%20KM\Base%20VPN%202024%20K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Users\karen.mejia\AppData\Local\Microsoft\Windows\INetCache\Content.Outlook\7KSZ9HKQ\Base%20VPN%202024%20A%20FEBRERO%202024%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ers\karen.mejia\AppData\Local\Microsoft\Windows\INetCache\Content.Outlook\7KSZ9HKQ\Base%20VPN%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VPN"/>
      <sheetName val="Betas"/>
      <sheetName val="Base Asis Tec"/>
      <sheetName val="lista_vehi_CPC9"/>
      <sheetName val="Base de CPC"/>
      <sheetName val="Val"/>
      <sheetName val="Links "/>
      <sheetName val="UMBRAL"/>
      <sheetName val="CPC Autos"/>
      <sheetName val="15042024"/>
      <sheetName val="22012024"/>
      <sheetName val="29012024 "/>
      <sheetName val="060520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VPN"/>
      <sheetName val="Betas"/>
      <sheetName val="Base Asis Tec"/>
      <sheetName val="lista_vehi_CPC9"/>
      <sheetName val="Base de CPC"/>
      <sheetName val="Val"/>
      <sheetName val="Links "/>
      <sheetName val="UMBRAL"/>
      <sheetName val="CPC Autos"/>
      <sheetName val="casos errone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VPN"/>
      <sheetName val="Betas"/>
      <sheetName val="Base Asis Tec"/>
      <sheetName val="lista_vehi_CPC9"/>
      <sheetName val="Base de CPC"/>
      <sheetName val="Val"/>
      <sheetName val="Links "/>
      <sheetName val="UMBRAL"/>
      <sheetName val="CPC Autos"/>
      <sheetName val="15042024"/>
      <sheetName val="22012024"/>
      <sheetName val="29012024 "/>
      <sheetName val="060520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VPN"/>
      <sheetName val="Hoja4"/>
      <sheetName val="Hoja3"/>
      <sheetName val="Betas"/>
      <sheetName val="Base Asis Tec"/>
      <sheetName val="lista_vehi_CPC9"/>
      <sheetName val="Base de CPC"/>
      <sheetName val="Val"/>
      <sheetName val="Links "/>
      <sheetName val="UMBRAL"/>
      <sheetName val="CPC Autos"/>
      <sheetName val="Hoja2"/>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VPN"/>
      <sheetName val="Betas"/>
      <sheetName val="Base Asis Tec"/>
      <sheetName val="lista_vehi_CPC9"/>
      <sheetName val="Base de CPC"/>
      <sheetName val="Val"/>
      <sheetName val="Links "/>
      <sheetName val="UMBRAL"/>
      <sheetName val="CPC Autos"/>
      <sheetName val="UMBRAL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VPN"/>
      <sheetName val="Betas"/>
      <sheetName val="Base Asis Tec"/>
      <sheetName val="Hoja1"/>
      <sheetName val="lista_vehi_CPC9"/>
      <sheetName val="Base de CPC"/>
      <sheetName val="Val"/>
      <sheetName val="Links "/>
      <sheetName val="UMBRAL"/>
      <sheetName val="CPC Au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VPN"/>
      <sheetName val="Betas"/>
      <sheetName val="Base Asis Tec"/>
      <sheetName val="lista_vehi_CPC9"/>
      <sheetName val="Base de CPC"/>
      <sheetName val="Val"/>
      <sheetName val="Links "/>
      <sheetName val="UMBRAL"/>
      <sheetName val="Hoja1"/>
      <sheetName val="CPC Au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VPN"/>
      <sheetName val="Betas"/>
      <sheetName val="Base Asis Tec"/>
      <sheetName val="lista_vehi_CPC9"/>
      <sheetName val="Base de CPC"/>
      <sheetName val="UMBRAL"/>
      <sheetName val="Val"/>
      <sheetName val="Links "/>
      <sheetName val="Apli_especial_seguridad"/>
      <sheetName val="CPC Autos"/>
      <sheetName val="casos erroneo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VPN"/>
      <sheetName val="Betas"/>
      <sheetName val="Base Asis Tec"/>
      <sheetName val="lista_vehi_CPC9"/>
      <sheetName val="Base de CPC"/>
      <sheetName val="Val"/>
      <sheetName val="Links "/>
      <sheetName val="UMBRAL"/>
      <sheetName val="CPC Autos"/>
      <sheetName val="casos erroneos"/>
      <sheetName val="Hoja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VPN"/>
      <sheetName val="Betas"/>
      <sheetName val="Base Asis Tec"/>
      <sheetName val="lista_vehi_CPC9"/>
      <sheetName val="Base de CPC"/>
      <sheetName val="Val"/>
      <sheetName val="Links "/>
      <sheetName val="Apli_especial_seguridad"/>
      <sheetName val="UMBRAL"/>
      <sheetName val="CPC Autos"/>
      <sheetName val="casos erroneo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S46"/>
  <sheetViews>
    <sheetView topLeftCell="A16" zoomScaleNormal="100" workbookViewId="0">
      <selection activeCell="E44" sqref="E44"/>
    </sheetView>
  </sheetViews>
  <sheetFormatPr baseColWidth="10" defaultRowHeight="15"/>
  <cols>
    <col min="4" max="4" width="15.42578125" bestFit="1" customWidth="1"/>
  </cols>
  <sheetData>
    <row r="1" spans="1:8" ht="15.75" thickBot="1">
      <c r="A1" s="35" t="s">
        <v>34</v>
      </c>
      <c r="B1" s="36"/>
      <c r="C1" s="36"/>
      <c r="D1" s="11" t="s">
        <v>18</v>
      </c>
      <c r="E1" s="8" t="s">
        <v>35</v>
      </c>
      <c r="G1" t="s">
        <v>19</v>
      </c>
      <c r="H1" t="s">
        <v>20</v>
      </c>
    </row>
    <row r="2" spans="1:8">
      <c r="A2" s="6"/>
      <c r="B2" s="7" t="s">
        <v>21</v>
      </c>
      <c r="C2" s="7" t="s">
        <v>22</v>
      </c>
      <c r="D2" s="8" t="s">
        <v>23</v>
      </c>
      <c r="E2" s="2"/>
      <c r="G2" s="37" t="s">
        <v>24</v>
      </c>
      <c r="H2" s="37"/>
    </row>
    <row r="3" spans="1:8">
      <c r="A3" s="1" t="s">
        <v>25</v>
      </c>
      <c r="B3">
        <v>4.2329999999999998E-3</v>
      </c>
      <c r="C3">
        <v>0</v>
      </c>
      <c r="D3" s="2">
        <v>4.2329999999999998E-3</v>
      </c>
      <c r="E3" s="3"/>
      <c r="G3" s="13" t="s">
        <v>26</v>
      </c>
      <c r="H3" s="13" t="s">
        <v>27</v>
      </c>
    </row>
    <row r="4" spans="1:8">
      <c r="A4" s="1" t="s">
        <v>28</v>
      </c>
      <c r="B4">
        <v>3.7719999999999997E-2</v>
      </c>
      <c r="C4">
        <v>0.22</v>
      </c>
      <c r="D4" s="15">
        <v>0.12886</v>
      </c>
      <c r="E4" s="3"/>
      <c r="G4" s="13">
        <v>0.3382</v>
      </c>
      <c r="H4" s="13">
        <v>0.69989999999999997</v>
      </c>
    </row>
    <row r="5" spans="1:8">
      <c r="A5" s="1" t="s">
        <v>29</v>
      </c>
      <c r="B5">
        <v>0.91425199999999995</v>
      </c>
      <c r="C5">
        <v>0.27</v>
      </c>
      <c r="D5" s="2">
        <v>0.59212600000000004</v>
      </c>
      <c r="E5" s="3"/>
    </row>
    <row r="6" spans="1:8">
      <c r="A6" s="1" t="s">
        <v>30</v>
      </c>
      <c r="B6">
        <v>2.9499999999999999E-3</v>
      </c>
      <c r="C6">
        <v>0.12</v>
      </c>
      <c r="D6" s="2">
        <v>6.1475000000000002E-2</v>
      </c>
      <c r="E6" s="3"/>
    </row>
    <row r="7" spans="1:8">
      <c r="A7" s="1" t="s">
        <v>31</v>
      </c>
      <c r="B7">
        <v>7.5529999999999998E-3</v>
      </c>
      <c r="C7">
        <v>0.12</v>
      </c>
      <c r="D7" s="2">
        <v>6.3777E-2</v>
      </c>
      <c r="E7" s="3"/>
    </row>
    <row r="8" spans="1:8">
      <c r="A8" s="1" t="s">
        <v>32</v>
      </c>
      <c r="B8">
        <v>2.8874E-2</v>
      </c>
      <c r="C8">
        <v>0.15</v>
      </c>
      <c r="D8" s="14">
        <v>8.9437000000000003E-2</v>
      </c>
      <c r="E8" s="3"/>
    </row>
    <row r="9" spans="1:8">
      <c r="A9" s="1" t="s">
        <v>33</v>
      </c>
      <c r="B9">
        <v>4.4180000000000001E-3</v>
      </c>
      <c r="C9">
        <v>0.12</v>
      </c>
      <c r="D9" s="2">
        <v>6.2209E-2</v>
      </c>
      <c r="E9" s="3"/>
    </row>
    <row r="10" spans="1:8" ht="15.75" thickBot="1">
      <c r="A10" s="4"/>
      <c r="B10" s="5">
        <v>1.0001</v>
      </c>
      <c r="C10" s="10">
        <v>1</v>
      </c>
      <c r="D10" s="9">
        <f>SUM(D3:D9)</f>
        <v>1.0021169999999999</v>
      </c>
      <c r="E10" s="12"/>
    </row>
    <row r="12" spans="1:8" ht="15.75" thickBot="1"/>
    <row r="13" spans="1:8" ht="15.75" thickBot="1">
      <c r="A13" s="35" t="s">
        <v>16</v>
      </c>
      <c r="B13" s="36"/>
      <c r="C13" s="36"/>
      <c r="D13" s="11" t="s">
        <v>18</v>
      </c>
      <c r="E13" s="8" t="s">
        <v>44</v>
      </c>
      <c r="G13" t="s">
        <v>19</v>
      </c>
      <c r="H13" t="s">
        <v>20</v>
      </c>
    </row>
    <row r="14" spans="1:8">
      <c r="A14" s="6"/>
      <c r="B14" s="7" t="s">
        <v>21</v>
      </c>
      <c r="C14" s="7" t="s">
        <v>22</v>
      </c>
      <c r="D14" s="8" t="s">
        <v>23</v>
      </c>
      <c r="E14" s="2"/>
      <c r="G14" s="37" t="s">
        <v>24</v>
      </c>
      <c r="H14" s="37"/>
    </row>
    <row r="15" spans="1:8">
      <c r="A15" s="1" t="s">
        <v>25</v>
      </c>
      <c r="B15">
        <v>3.0669999999999998E-3</v>
      </c>
      <c r="C15">
        <v>0</v>
      </c>
      <c r="D15" s="2">
        <v>3.0669999999999998E-3</v>
      </c>
      <c r="E15" s="3"/>
      <c r="G15" s="13" t="s">
        <v>26</v>
      </c>
      <c r="H15" s="13" t="s">
        <v>27</v>
      </c>
    </row>
    <row r="16" spans="1:8">
      <c r="A16" s="1" t="s">
        <v>28</v>
      </c>
      <c r="B16">
        <v>3.313E-2</v>
      </c>
      <c r="C16">
        <v>0.22</v>
      </c>
      <c r="D16" s="14">
        <v>0.12665699999999999</v>
      </c>
      <c r="E16" s="3"/>
      <c r="G16" s="13">
        <v>0.43059999999999998</v>
      </c>
      <c r="H16" s="13">
        <v>7.1790000000000007E-2</v>
      </c>
    </row>
    <row r="17" spans="1:8">
      <c r="A17" s="1" t="s">
        <v>29</v>
      </c>
      <c r="B17">
        <v>0.92252000000000001</v>
      </c>
      <c r="C17">
        <v>0.27</v>
      </c>
      <c r="D17" s="2">
        <v>0.59626000000000001</v>
      </c>
      <c r="E17" s="3"/>
    </row>
    <row r="18" spans="1:8">
      <c r="A18" s="1" t="s">
        <v>30</v>
      </c>
      <c r="B18">
        <v>3.1359999999999999E-3</v>
      </c>
      <c r="C18">
        <v>0.12</v>
      </c>
      <c r="D18" s="2">
        <v>6.1567999999999998E-2</v>
      </c>
      <c r="E18" s="3"/>
    </row>
    <row r="19" spans="1:8">
      <c r="A19" s="1" t="s">
        <v>31</v>
      </c>
      <c r="B19">
        <v>2.8110000000000001E-3</v>
      </c>
      <c r="C19">
        <v>0.12</v>
      </c>
      <c r="D19" s="2">
        <v>6.1405000000000001E-2</v>
      </c>
      <c r="E19" s="3"/>
    </row>
    <row r="20" spans="1:8">
      <c r="A20" s="1" t="s">
        <v>32</v>
      </c>
      <c r="B20">
        <v>3.227E-2</v>
      </c>
      <c r="C20">
        <v>0.15</v>
      </c>
      <c r="D20" s="14">
        <v>9.1134999999999994E-2</v>
      </c>
      <c r="E20" s="3"/>
    </row>
    <row r="21" spans="1:8">
      <c r="A21" s="1" t="s">
        <v>33</v>
      </c>
      <c r="B21">
        <v>2.8839999999999998E-3</v>
      </c>
      <c r="C21">
        <v>0.12</v>
      </c>
      <c r="D21" s="2">
        <v>6.1441999999999997E-2</v>
      </c>
      <c r="E21" s="3"/>
    </row>
    <row r="22" spans="1:8" ht="15.75" thickBot="1">
      <c r="A22" s="4"/>
      <c r="B22" s="5">
        <v>1.0001</v>
      </c>
      <c r="C22" s="10">
        <v>1</v>
      </c>
      <c r="D22" s="9">
        <f>SUM(D15:D21)</f>
        <v>1.0015339999999999</v>
      </c>
      <c r="E22" s="12"/>
    </row>
    <row r="24" spans="1:8" ht="15.75" thickBot="1"/>
    <row r="25" spans="1:8" ht="15.75" thickBot="1">
      <c r="A25" s="35" t="s">
        <v>44</v>
      </c>
      <c r="B25" s="36"/>
      <c r="C25" s="36"/>
      <c r="D25" s="11" t="s">
        <v>18</v>
      </c>
      <c r="E25" s="8" t="s">
        <v>45</v>
      </c>
      <c r="G25" t="s">
        <v>19</v>
      </c>
      <c r="H25" t="s">
        <v>20</v>
      </c>
    </row>
    <row r="26" spans="1:8">
      <c r="A26" s="6"/>
      <c r="B26" s="7" t="s">
        <v>21</v>
      </c>
      <c r="C26" s="7" t="s">
        <v>22</v>
      </c>
      <c r="D26" s="8" t="s">
        <v>23</v>
      </c>
      <c r="E26" s="2"/>
      <c r="G26" s="37" t="s">
        <v>24</v>
      </c>
      <c r="H26" s="37"/>
    </row>
    <row r="27" spans="1:8">
      <c r="A27" s="1" t="s">
        <v>25</v>
      </c>
      <c r="B27">
        <v>4.1599999999999996E-3</v>
      </c>
      <c r="C27">
        <v>0</v>
      </c>
      <c r="D27" s="18">
        <v>4.1700000000000001E-3</v>
      </c>
      <c r="E27" s="3"/>
      <c r="G27" s="13" t="s">
        <v>26</v>
      </c>
      <c r="H27" s="13" t="s">
        <v>27</v>
      </c>
    </row>
    <row r="28" spans="1:8">
      <c r="A28" s="1" t="s">
        <v>28</v>
      </c>
      <c r="B28">
        <v>2.3519999999999999E-2</v>
      </c>
      <c r="C28">
        <v>0.22</v>
      </c>
      <c r="D28" s="18">
        <v>0.12175999999999999</v>
      </c>
      <c r="E28" s="3"/>
      <c r="G28" s="17">
        <v>0.43330000000000002</v>
      </c>
      <c r="H28" s="17">
        <v>0.72140000000000004</v>
      </c>
    </row>
    <row r="29" spans="1:8">
      <c r="A29" s="1" t="s">
        <v>29</v>
      </c>
      <c r="B29">
        <v>0.92223999999999995</v>
      </c>
      <c r="C29">
        <v>0.27</v>
      </c>
      <c r="D29" s="18">
        <v>0.59611999999999998</v>
      </c>
      <c r="E29" s="3"/>
    </row>
    <row r="30" spans="1:8">
      <c r="A30" s="1" t="s">
        <v>30</v>
      </c>
      <c r="B30">
        <v>2.63E-3</v>
      </c>
      <c r="C30">
        <v>0.12</v>
      </c>
      <c r="D30" s="18">
        <v>6.132E-2</v>
      </c>
      <c r="E30" s="3"/>
    </row>
    <row r="31" spans="1:8">
      <c r="A31" s="1" t="s">
        <v>31</v>
      </c>
      <c r="B31">
        <v>5.5399999999999998E-3</v>
      </c>
      <c r="C31">
        <v>0.12</v>
      </c>
      <c r="D31" s="18">
        <v>6.2770000000000006E-2</v>
      </c>
      <c r="E31" s="3"/>
    </row>
    <row r="32" spans="1:8">
      <c r="A32" s="1" t="s">
        <v>32</v>
      </c>
      <c r="B32">
        <v>3.7280000000000001E-2</v>
      </c>
      <c r="C32">
        <v>0.15</v>
      </c>
      <c r="D32" s="18">
        <v>9.3640000000000001E-2</v>
      </c>
      <c r="E32" s="3"/>
    </row>
    <row r="33" spans="1:19">
      <c r="A33" s="1" t="s">
        <v>33</v>
      </c>
      <c r="B33">
        <v>4.5999999999999999E-3</v>
      </c>
      <c r="C33">
        <v>0.12</v>
      </c>
      <c r="D33" s="18">
        <v>6.2300000000000001E-2</v>
      </c>
      <c r="E33" s="3"/>
    </row>
    <row r="34" spans="1:19" ht="15.75" thickBot="1">
      <c r="A34" s="4"/>
      <c r="B34" s="5">
        <f>SUM(B27:B33)</f>
        <v>0.99997000000000003</v>
      </c>
      <c r="C34" s="5">
        <f>SUM(C27:C33)</f>
        <v>1</v>
      </c>
      <c r="D34" s="16">
        <f>SUM(D27:D33)</f>
        <v>1.0020800000000001</v>
      </c>
      <c r="E34" s="12"/>
    </row>
    <row r="36" spans="1:19" ht="15.75" thickBot="1"/>
    <row r="37" spans="1:19" ht="15.75" thickBot="1">
      <c r="A37" s="38" t="s">
        <v>45</v>
      </c>
      <c r="B37" s="39"/>
      <c r="C37" s="39"/>
      <c r="D37" s="20" t="s">
        <v>18</v>
      </c>
      <c r="E37" s="21" t="s">
        <v>50</v>
      </c>
      <c r="G37" t="s">
        <v>19</v>
      </c>
      <c r="H37" t="s">
        <v>20</v>
      </c>
      <c r="L37" s="35" t="s">
        <v>45</v>
      </c>
      <c r="M37" s="36"/>
      <c r="N37" s="36"/>
      <c r="O37" s="11" t="s">
        <v>18</v>
      </c>
      <c r="P37" s="8" t="s">
        <v>46</v>
      </c>
      <c r="R37" t="s">
        <v>19</v>
      </c>
      <c r="S37" t="s">
        <v>20</v>
      </c>
    </row>
    <row r="38" spans="1:19">
      <c r="A38" s="6"/>
      <c r="B38" s="7" t="s">
        <v>21</v>
      </c>
      <c r="C38" s="7" t="s">
        <v>22</v>
      </c>
      <c r="D38" s="8" t="s">
        <v>23</v>
      </c>
      <c r="E38" s="2"/>
      <c r="G38" s="37" t="s">
        <v>24</v>
      </c>
      <c r="H38" s="37"/>
      <c r="L38" s="6"/>
      <c r="M38" s="7" t="s">
        <v>21</v>
      </c>
      <c r="N38" s="7" t="s">
        <v>22</v>
      </c>
      <c r="O38" s="8" t="s">
        <v>23</v>
      </c>
      <c r="P38" s="2"/>
      <c r="R38" s="37" t="s">
        <v>24</v>
      </c>
      <c r="S38" s="37"/>
    </row>
    <row r="39" spans="1:19">
      <c r="A39" s="1" t="s">
        <v>25</v>
      </c>
      <c r="B39">
        <v>3.3869999999999997E-2</v>
      </c>
      <c r="C39">
        <v>0</v>
      </c>
      <c r="D39" s="18">
        <f>+(B39+C39)/2</f>
        <v>1.6934999999999999E-2</v>
      </c>
      <c r="E39" s="3"/>
      <c r="G39" s="13" t="s">
        <v>26</v>
      </c>
      <c r="H39" s="13" t="s">
        <v>27</v>
      </c>
      <c r="L39" s="1" t="s">
        <v>25</v>
      </c>
      <c r="M39">
        <v>7.0600000000000003E-3</v>
      </c>
      <c r="N39">
        <v>0</v>
      </c>
      <c r="O39" s="18">
        <v>7.0600000000000003E-3</v>
      </c>
      <c r="P39" s="3"/>
      <c r="R39" s="13" t="s">
        <v>26</v>
      </c>
      <c r="S39" s="13" t="s">
        <v>27</v>
      </c>
    </row>
    <row r="40" spans="1:19">
      <c r="A40" s="1" t="s">
        <v>28</v>
      </c>
      <c r="B40">
        <v>0.16167000000000001</v>
      </c>
      <c r="C40">
        <v>0.22</v>
      </c>
      <c r="D40" s="18">
        <f t="shared" ref="D40:D45" si="0">+(B40+C40)/2</f>
        <v>0.190835</v>
      </c>
      <c r="E40" s="3"/>
      <c r="G40" s="19">
        <v>0.66542000000000001</v>
      </c>
      <c r="H40" s="17">
        <v>0.70728000000000002</v>
      </c>
      <c r="L40" s="1" t="s">
        <v>28</v>
      </c>
      <c r="M40">
        <v>1.806E-2</v>
      </c>
      <c r="N40">
        <v>0.22</v>
      </c>
      <c r="O40" s="18">
        <v>0.11903</v>
      </c>
      <c r="P40" s="3"/>
      <c r="R40" s="17">
        <v>0.43330000000000002</v>
      </c>
      <c r="S40" s="17">
        <v>0.72140000000000004</v>
      </c>
    </row>
    <row r="41" spans="1:19">
      <c r="A41" s="1" t="s">
        <v>29</v>
      </c>
      <c r="B41">
        <v>0.55044000000000004</v>
      </c>
      <c r="C41">
        <v>0.27</v>
      </c>
      <c r="D41" s="18">
        <f t="shared" si="0"/>
        <v>0.41022000000000003</v>
      </c>
      <c r="E41" s="3"/>
      <c r="L41" s="1" t="s">
        <v>29</v>
      </c>
      <c r="M41">
        <v>0.91807000000000005</v>
      </c>
      <c r="N41">
        <v>0.27</v>
      </c>
      <c r="O41" s="18">
        <v>0.59404000000000001</v>
      </c>
      <c r="P41" s="3"/>
    </row>
    <row r="42" spans="1:19">
      <c r="A42" s="1" t="s">
        <v>30</v>
      </c>
      <c r="B42">
        <v>8.3229999999999998E-2</v>
      </c>
      <c r="C42">
        <v>0.12</v>
      </c>
      <c r="D42" s="18">
        <f t="shared" si="0"/>
        <v>0.101615</v>
      </c>
      <c r="E42" s="3"/>
      <c r="L42" s="1" t="s">
        <v>30</v>
      </c>
      <c r="M42">
        <v>7.2999999999999996E-4</v>
      </c>
      <c r="N42">
        <v>0.12</v>
      </c>
      <c r="O42" s="18">
        <v>6.037E-2</v>
      </c>
      <c r="P42" s="3"/>
    </row>
    <row r="43" spans="1:19">
      <c r="A43" s="1" t="s">
        <v>31</v>
      </c>
      <c r="B43">
        <v>0.10359</v>
      </c>
      <c r="C43">
        <v>0.12</v>
      </c>
      <c r="D43" s="18">
        <f t="shared" si="0"/>
        <v>0.11179500000000001</v>
      </c>
      <c r="E43" s="3"/>
      <c r="L43" s="1" t="s">
        <v>31</v>
      </c>
      <c r="M43">
        <v>8.9800000000000001E-3</v>
      </c>
      <c r="N43">
        <v>0.12</v>
      </c>
      <c r="O43" s="18">
        <v>6.4490000000000006E-2</v>
      </c>
      <c r="P43" s="3"/>
    </row>
    <row r="44" spans="1:19">
      <c r="A44" s="1" t="s">
        <v>32</v>
      </c>
      <c r="B44">
        <v>5.2850000000000001E-2</v>
      </c>
      <c r="C44">
        <v>0.15</v>
      </c>
      <c r="D44" s="18">
        <f t="shared" si="0"/>
        <v>0.101425</v>
      </c>
      <c r="E44" s="3"/>
      <c r="L44" s="1" t="s">
        <v>32</v>
      </c>
      <c r="M44">
        <v>4.0759999999999998E-2</v>
      </c>
      <c r="N44">
        <v>0.15</v>
      </c>
      <c r="O44" s="18">
        <v>9.5380000000000006E-2</v>
      </c>
      <c r="P44" s="3"/>
    </row>
    <row r="45" spans="1:19">
      <c r="A45" s="1" t="s">
        <v>33</v>
      </c>
      <c r="B45">
        <v>1.436E-2</v>
      </c>
      <c r="C45">
        <v>0.12</v>
      </c>
      <c r="D45" s="18">
        <f t="shared" si="0"/>
        <v>6.7180000000000004E-2</v>
      </c>
      <c r="E45" s="3"/>
      <c r="L45" s="1" t="s">
        <v>33</v>
      </c>
      <c r="M45">
        <v>6.3200000000000001E-3</v>
      </c>
      <c r="N45">
        <v>0.12</v>
      </c>
      <c r="O45" s="18">
        <v>6.3159999999999994E-2</v>
      </c>
      <c r="P45" s="3"/>
    </row>
    <row r="46" spans="1:19" ht="15.75" thickBot="1">
      <c r="A46" s="4"/>
      <c r="B46" s="5">
        <f>SUM(B39:B45)</f>
        <v>1.0000100000000001</v>
      </c>
      <c r="C46" s="5">
        <f>SUM(C39:C45)</f>
        <v>1</v>
      </c>
      <c r="D46" s="16">
        <f>SUM(D39:D45)</f>
        <v>1.000005</v>
      </c>
      <c r="E46" s="12"/>
      <c r="L46" s="4"/>
      <c r="M46" s="5">
        <f>SUM(M39:M45)</f>
        <v>0.99998000000000009</v>
      </c>
      <c r="N46" s="5">
        <f>SUM(N39:N45)</f>
        <v>1</v>
      </c>
      <c r="O46" s="16">
        <f>SUM(O39:O45)</f>
        <v>1.00353</v>
      </c>
      <c r="P46" s="12"/>
    </row>
  </sheetData>
  <mergeCells count="10">
    <mergeCell ref="L37:N37"/>
    <mergeCell ref="R38:S38"/>
    <mergeCell ref="A1:C1"/>
    <mergeCell ref="G2:H2"/>
    <mergeCell ref="A13:C13"/>
    <mergeCell ref="G14:H14"/>
    <mergeCell ref="A25:C25"/>
    <mergeCell ref="A37:C37"/>
    <mergeCell ref="G38:H38"/>
    <mergeCell ref="G26:H26"/>
  </mergeCells>
  <pageMargins left="0.7" right="0.7" top="0.75" bottom="0.75" header="0.3" footer="0.3"/>
  <pageSetup paperSize="9" orientation="portrait" horizont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tabSelected="1" topLeftCell="A24" zoomScale="89" zoomScaleNormal="89" workbookViewId="0">
      <selection activeCell="D77" sqref="D77"/>
    </sheetView>
  </sheetViews>
  <sheetFormatPr baseColWidth="10" defaultRowHeight="11.25"/>
  <cols>
    <col min="1" max="1" width="5.7109375" style="22" customWidth="1"/>
    <col min="2" max="2" width="9.28515625" style="22" customWidth="1"/>
    <col min="3" max="3" width="7.85546875" style="22" customWidth="1"/>
    <col min="4" max="4" width="20.7109375" style="22" customWidth="1"/>
    <col min="5" max="5" width="17.28515625" style="22" customWidth="1"/>
    <col min="6" max="6" width="17.85546875" style="22" customWidth="1"/>
    <col min="7" max="7" width="21.7109375" style="22" customWidth="1"/>
    <col min="8" max="8" width="8.85546875" style="22" customWidth="1"/>
    <col min="9" max="9" width="17.42578125" style="22" customWidth="1"/>
    <col min="10" max="10" width="21.5703125" style="22" customWidth="1"/>
    <col min="11" max="11" width="21.140625" style="22" customWidth="1"/>
    <col min="12" max="12" width="15.28515625" style="22" customWidth="1"/>
    <col min="13" max="13" width="8.140625" style="22" customWidth="1"/>
    <col min="14" max="14" width="11.42578125" style="22"/>
    <col min="15" max="15" width="21.140625" style="22" customWidth="1"/>
    <col min="16" max="16" width="13.140625" style="22" bestFit="1" customWidth="1"/>
    <col min="17" max="17" width="16.85546875" style="22" customWidth="1"/>
    <col min="18" max="16384" width="11.42578125" style="22"/>
  </cols>
  <sheetData>
    <row r="1" spans="1:17" ht="25.5" customHeight="1">
      <c r="A1" s="23" t="s">
        <v>0</v>
      </c>
      <c r="B1" s="24" t="s">
        <v>1</v>
      </c>
      <c r="C1" s="24" t="s">
        <v>704</v>
      </c>
      <c r="D1" s="25" t="s">
        <v>2</v>
      </c>
      <c r="E1" s="26" t="s">
        <v>3</v>
      </c>
      <c r="F1" s="26" t="s">
        <v>4</v>
      </c>
      <c r="G1" s="26" t="s">
        <v>5</v>
      </c>
      <c r="H1" s="26" t="s">
        <v>6</v>
      </c>
      <c r="I1" s="26" t="s">
        <v>7</v>
      </c>
      <c r="J1" s="25" t="s">
        <v>8</v>
      </c>
      <c r="K1" s="27" t="s">
        <v>9</v>
      </c>
      <c r="L1" s="28" t="s">
        <v>10</v>
      </c>
      <c r="M1" s="24" t="s">
        <v>11</v>
      </c>
      <c r="N1" s="24" t="s">
        <v>12</v>
      </c>
      <c r="O1" s="25" t="s">
        <v>13</v>
      </c>
      <c r="P1" s="29" t="s">
        <v>14</v>
      </c>
      <c r="Q1" s="30" t="s">
        <v>15</v>
      </c>
    </row>
    <row r="2" spans="1:17">
      <c r="A2" s="31">
        <v>1</v>
      </c>
      <c r="B2" s="31" t="s">
        <v>16</v>
      </c>
      <c r="C2" s="31">
        <v>2024</v>
      </c>
      <c r="D2" s="32" t="s">
        <v>81</v>
      </c>
      <c r="E2" s="32" t="s">
        <v>191</v>
      </c>
      <c r="F2" s="32" t="s">
        <v>192</v>
      </c>
      <c r="G2" s="32" t="s">
        <v>193</v>
      </c>
      <c r="H2" s="32" t="s">
        <v>36</v>
      </c>
      <c r="I2" s="32" t="s">
        <v>38</v>
      </c>
      <c r="J2" s="32" t="s">
        <v>194</v>
      </c>
      <c r="K2" s="32" t="s">
        <v>195</v>
      </c>
      <c r="L2" s="32" t="s">
        <v>196</v>
      </c>
      <c r="M2" s="31">
        <v>1</v>
      </c>
      <c r="N2" s="31" t="s">
        <v>52</v>
      </c>
      <c r="O2" s="32" t="s">
        <v>197</v>
      </c>
      <c r="P2" s="33">
        <v>41688.18</v>
      </c>
      <c r="Q2" s="32" t="s">
        <v>41</v>
      </c>
    </row>
    <row r="3" spans="1:17">
      <c r="A3" s="31">
        <v>2</v>
      </c>
      <c r="B3" s="31" t="s">
        <v>16</v>
      </c>
      <c r="C3" s="31">
        <v>2024</v>
      </c>
      <c r="D3" s="32" t="s">
        <v>198</v>
      </c>
      <c r="E3" s="32" t="s">
        <v>199</v>
      </c>
      <c r="F3" s="32" t="s">
        <v>200</v>
      </c>
      <c r="G3" s="32" t="s">
        <v>201</v>
      </c>
      <c r="H3" s="32" t="s">
        <v>36</v>
      </c>
      <c r="I3" s="32" t="s">
        <v>38</v>
      </c>
      <c r="J3" s="32" t="s">
        <v>202</v>
      </c>
      <c r="K3" s="32" t="s">
        <v>203</v>
      </c>
      <c r="L3" s="32" t="s">
        <v>204</v>
      </c>
      <c r="M3" s="31">
        <v>1</v>
      </c>
      <c r="N3" s="31" t="s">
        <v>52</v>
      </c>
      <c r="O3" s="32" t="s">
        <v>205</v>
      </c>
      <c r="P3" s="33">
        <v>235442.5</v>
      </c>
      <c r="Q3" s="32" t="s">
        <v>41</v>
      </c>
    </row>
    <row r="4" spans="1:17">
      <c r="A4" s="31">
        <v>3</v>
      </c>
      <c r="B4" s="31" t="s">
        <v>16</v>
      </c>
      <c r="C4" s="31">
        <v>2024</v>
      </c>
      <c r="D4" s="32" t="s">
        <v>123</v>
      </c>
      <c r="E4" s="32" t="s">
        <v>206</v>
      </c>
      <c r="F4" s="32" t="s">
        <v>207</v>
      </c>
      <c r="G4" s="32" t="s">
        <v>208</v>
      </c>
      <c r="H4" s="32" t="s">
        <v>36</v>
      </c>
      <c r="I4" s="32" t="s">
        <v>38</v>
      </c>
      <c r="J4" s="32" t="s">
        <v>209</v>
      </c>
      <c r="K4" s="32" t="s">
        <v>210</v>
      </c>
      <c r="L4" s="32" t="s">
        <v>211</v>
      </c>
      <c r="M4" s="31">
        <v>1</v>
      </c>
      <c r="N4" s="31" t="s">
        <v>52</v>
      </c>
      <c r="O4" s="32" t="s">
        <v>212</v>
      </c>
      <c r="P4" s="33">
        <v>350000</v>
      </c>
      <c r="Q4" s="32" t="s">
        <v>41</v>
      </c>
    </row>
    <row r="5" spans="1:17">
      <c r="A5" s="31">
        <v>4</v>
      </c>
      <c r="B5" s="31" t="s">
        <v>16</v>
      </c>
      <c r="C5" s="31">
        <v>2024</v>
      </c>
      <c r="D5" s="32" t="s">
        <v>123</v>
      </c>
      <c r="E5" s="32" t="s">
        <v>213</v>
      </c>
      <c r="F5" s="32" t="s">
        <v>214</v>
      </c>
      <c r="G5" s="32" t="s">
        <v>215</v>
      </c>
      <c r="H5" s="32" t="s">
        <v>36</v>
      </c>
      <c r="I5" s="32" t="s">
        <v>38</v>
      </c>
      <c r="J5" s="32" t="s">
        <v>216</v>
      </c>
      <c r="K5" s="32" t="s">
        <v>217</v>
      </c>
      <c r="L5" s="32" t="s">
        <v>218</v>
      </c>
      <c r="M5" s="31">
        <v>1</v>
      </c>
      <c r="N5" s="31" t="s">
        <v>52</v>
      </c>
      <c r="O5" s="32" t="s">
        <v>219</v>
      </c>
      <c r="P5" s="33">
        <v>150000</v>
      </c>
      <c r="Q5" s="32" t="s">
        <v>41</v>
      </c>
    </row>
    <row r="6" spans="1:17">
      <c r="A6" s="31">
        <v>5</v>
      </c>
      <c r="B6" s="31" t="s">
        <v>16</v>
      </c>
      <c r="C6" s="31">
        <v>2024</v>
      </c>
      <c r="D6" s="32" t="s">
        <v>123</v>
      </c>
      <c r="E6" s="32" t="s">
        <v>220</v>
      </c>
      <c r="F6" s="32" t="s">
        <v>221</v>
      </c>
      <c r="G6" s="32" t="s">
        <v>222</v>
      </c>
      <c r="H6" s="32" t="s">
        <v>36</v>
      </c>
      <c r="I6" s="32" t="s">
        <v>38</v>
      </c>
      <c r="J6" s="32" t="s">
        <v>223</v>
      </c>
      <c r="K6" s="32" t="s">
        <v>224</v>
      </c>
      <c r="L6" s="32" t="s">
        <v>225</v>
      </c>
      <c r="M6" s="31">
        <v>1</v>
      </c>
      <c r="N6" s="31" t="s">
        <v>52</v>
      </c>
      <c r="O6" s="32" t="s">
        <v>226</v>
      </c>
      <c r="P6" s="33">
        <v>278500</v>
      </c>
      <c r="Q6" s="32" t="s">
        <v>41</v>
      </c>
    </row>
    <row r="7" spans="1:17">
      <c r="A7" s="31">
        <v>6</v>
      </c>
      <c r="B7" s="31" t="s">
        <v>16</v>
      </c>
      <c r="C7" s="31">
        <v>2024</v>
      </c>
      <c r="D7" s="32" t="s">
        <v>227</v>
      </c>
      <c r="E7" s="32" t="s">
        <v>228</v>
      </c>
      <c r="F7" s="32" t="s">
        <v>229</v>
      </c>
      <c r="G7" s="32" t="s">
        <v>230</v>
      </c>
      <c r="H7" s="32" t="s">
        <v>36</v>
      </c>
      <c r="I7" s="32" t="s">
        <v>38</v>
      </c>
      <c r="J7" s="32" t="s">
        <v>231</v>
      </c>
      <c r="K7" s="32" t="s">
        <v>232</v>
      </c>
      <c r="L7" s="32" t="s">
        <v>233</v>
      </c>
      <c r="M7" s="31">
        <v>1</v>
      </c>
      <c r="N7" s="31" t="s">
        <v>52</v>
      </c>
      <c r="O7" s="32" t="s">
        <v>234</v>
      </c>
      <c r="P7" s="33">
        <v>135000</v>
      </c>
      <c r="Q7" s="32" t="s">
        <v>41</v>
      </c>
    </row>
    <row r="8" spans="1:17">
      <c r="A8" s="31">
        <v>7</v>
      </c>
      <c r="B8" s="31" t="s">
        <v>16</v>
      </c>
      <c r="C8" s="31">
        <v>2024</v>
      </c>
      <c r="D8" s="32" t="s">
        <v>235</v>
      </c>
      <c r="E8" s="32" t="s">
        <v>236</v>
      </c>
      <c r="F8" s="32" t="s">
        <v>237</v>
      </c>
      <c r="G8" s="32" t="s">
        <v>238</v>
      </c>
      <c r="H8" s="32" t="s">
        <v>36</v>
      </c>
      <c r="I8" s="32" t="s">
        <v>38</v>
      </c>
      <c r="J8" s="32" t="s">
        <v>239</v>
      </c>
      <c r="K8" s="32" t="s">
        <v>240</v>
      </c>
      <c r="L8" s="32" t="s">
        <v>241</v>
      </c>
      <c r="M8" s="31">
        <v>2</v>
      </c>
      <c r="N8" s="31" t="s">
        <v>52</v>
      </c>
      <c r="O8" s="32" t="s">
        <v>242</v>
      </c>
      <c r="P8" s="33">
        <v>310000</v>
      </c>
      <c r="Q8" s="32" t="s">
        <v>41</v>
      </c>
    </row>
    <row r="9" spans="1:17">
      <c r="A9" s="31">
        <v>8</v>
      </c>
      <c r="B9" s="31" t="s">
        <v>16</v>
      </c>
      <c r="C9" s="31">
        <v>2024</v>
      </c>
      <c r="D9" s="32" t="s">
        <v>142</v>
      </c>
      <c r="E9" s="32" t="s">
        <v>243</v>
      </c>
      <c r="F9" s="32" t="s">
        <v>244</v>
      </c>
      <c r="G9" s="32" t="s">
        <v>245</v>
      </c>
      <c r="H9" s="32" t="s">
        <v>36</v>
      </c>
      <c r="I9" s="32" t="s">
        <v>38</v>
      </c>
      <c r="J9" s="32" t="s">
        <v>246</v>
      </c>
      <c r="K9" s="32" t="s">
        <v>247</v>
      </c>
      <c r="L9" s="32" t="s">
        <v>51</v>
      </c>
      <c r="M9" s="31">
        <v>4</v>
      </c>
      <c r="N9" s="31" t="s">
        <v>52</v>
      </c>
      <c r="O9" s="32" t="s">
        <v>248</v>
      </c>
      <c r="P9" s="33">
        <v>218760</v>
      </c>
      <c r="Q9" s="32" t="s">
        <v>41</v>
      </c>
    </row>
    <row r="10" spans="1:17">
      <c r="A10" s="31">
        <v>9</v>
      </c>
      <c r="B10" s="31" t="s">
        <v>16</v>
      </c>
      <c r="C10" s="31">
        <v>2024</v>
      </c>
      <c r="D10" s="32" t="s">
        <v>249</v>
      </c>
      <c r="E10" s="32" t="s">
        <v>250</v>
      </c>
      <c r="F10" s="32" t="s">
        <v>251</v>
      </c>
      <c r="G10" s="32" t="s">
        <v>252</v>
      </c>
      <c r="H10" s="32" t="s">
        <v>36</v>
      </c>
      <c r="I10" s="32" t="s">
        <v>37</v>
      </c>
      <c r="J10" s="32" t="s">
        <v>253</v>
      </c>
      <c r="K10" s="32" t="s">
        <v>254</v>
      </c>
      <c r="L10" s="32" t="s">
        <v>723</v>
      </c>
      <c r="M10" s="31">
        <v>1</v>
      </c>
      <c r="N10" s="31" t="s">
        <v>52</v>
      </c>
      <c r="O10" s="32" t="s">
        <v>255</v>
      </c>
      <c r="P10" s="33">
        <v>124700.61</v>
      </c>
      <c r="Q10" s="32" t="s">
        <v>41</v>
      </c>
    </row>
    <row r="11" spans="1:17">
      <c r="A11" s="31">
        <v>10</v>
      </c>
      <c r="B11" s="31" t="s">
        <v>16</v>
      </c>
      <c r="C11" s="31">
        <v>2024</v>
      </c>
      <c r="D11" s="32" t="s">
        <v>198</v>
      </c>
      <c r="E11" s="32" t="s">
        <v>256</v>
      </c>
      <c r="F11" s="32" t="s">
        <v>257</v>
      </c>
      <c r="G11" s="32" t="s">
        <v>258</v>
      </c>
      <c r="H11" s="32" t="s">
        <v>36</v>
      </c>
      <c r="I11" s="32" t="s">
        <v>38</v>
      </c>
      <c r="J11" s="32" t="s">
        <v>259</v>
      </c>
      <c r="K11" s="32" t="s">
        <v>260</v>
      </c>
      <c r="L11" s="32" t="s">
        <v>261</v>
      </c>
      <c r="M11" s="31">
        <v>1</v>
      </c>
      <c r="N11" s="31" t="s">
        <v>52</v>
      </c>
      <c r="O11" s="32" t="s">
        <v>262</v>
      </c>
      <c r="P11" s="33">
        <v>188296.6</v>
      </c>
      <c r="Q11" s="32" t="s">
        <v>41</v>
      </c>
    </row>
    <row r="12" spans="1:17">
      <c r="A12" s="31">
        <v>11</v>
      </c>
      <c r="B12" s="31" t="s">
        <v>16</v>
      </c>
      <c r="C12" s="31">
        <v>2024</v>
      </c>
      <c r="D12" s="32" t="s">
        <v>263</v>
      </c>
      <c r="E12" s="32" t="s">
        <v>264</v>
      </c>
      <c r="F12" s="32" t="s">
        <v>265</v>
      </c>
      <c r="G12" s="32" t="s">
        <v>266</v>
      </c>
      <c r="H12" s="32" t="s">
        <v>36</v>
      </c>
      <c r="I12" s="32" t="s">
        <v>37</v>
      </c>
      <c r="J12" s="32" t="s">
        <v>267</v>
      </c>
      <c r="K12" s="32" t="s">
        <v>268</v>
      </c>
      <c r="L12" s="32" t="s">
        <v>269</v>
      </c>
      <c r="M12" s="31">
        <v>6</v>
      </c>
      <c r="N12" s="31" t="s">
        <v>52</v>
      </c>
      <c r="O12" s="32" t="s">
        <v>270</v>
      </c>
      <c r="P12" s="33">
        <v>4463045.58</v>
      </c>
      <c r="Q12" s="32" t="s">
        <v>41</v>
      </c>
    </row>
    <row r="13" spans="1:17">
      <c r="A13" s="31">
        <v>12</v>
      </c>
      <c r="B13" s="31" t="s">
        <v>16</v>
      </c>
      <c r="C13" s="31">
        <v>2024</v>
      </c>
      <c r="D13" s="32" t="s">
        <v>272</v>
      </c>
      <c r="E13" s="32" t="s">
        <v>273</v>
      </c>
      <c r="F13" s="32" t="s">
        <v>274</v>
      </c>
      <c r="G13" s="32" t="s">
        <v>275</v>
      </c>
      <c r="H13" s="32" t="s">
        <v>36</v>
      </c>
      <c r="I13" s="32" t="s">
        <v>37</v>
      </c>
      <c r="J13" s="32" t="s">
        <v>276</v>
      </c>
      <c r="K13" s="32" t="s">
        <v>277</v>
      </c>
      <c r="L13" s="32" t="s">
        <v>278</v>
      </c>
      <c r="M13" s="31">
        <v>1</v>
      </c>
      <c r="N13" s="31" t="s">
        <v>52</v>
      </c>
      <c r="O13" s="32" t="s">
        <v>279</v>
      </c>
      <c r="P13" s="33">
        <v>171000</v>
      </c>
      <c r="Q13" s="32" t="s">
        <v>41</v>
      </c>
    </row>
    <row r="14" spans="1:17">
      <c r="A14" s="31">
        <v>13</v>
      </c>
      <c r="B14" s="31" t="s">
        <v>16</v>
      </c>
      <c r="C14" s="31">
        <v>2024</v>
      </c>
      <c r="D14" s="32" t="s">
        <v>280</v>
      </c>
      <c r="E14" s="32" t="s">
        <v>698</v>
      </c>
      <c r="F14" s="32" t="s">
        <v>281</v>
      </c>
      <c r="G14" s="32" t="s">
        <v>282</v>
      </c>
      <c r="H14" s="32" t="s">
        <v>36</v>
      </c>
      <c r="I14" s="32" t="s">
        <v>40</v>
      </c>
      <c r="J14" s="32" t="s">
        <v>283</v>
      </c>
      <c r="K14" s="32" t="s">
        <v>284</v>
      </c>
      <c r="L14" s="32" t="s">
        <v>285</v>
      </c>
      <c r="M14" s="31">
        <v>1</v>
      </c>
      <c r="N14" s="31" t="s">
        <v>52</v>
      </c>
      <c r="O14" s="32" t="s">
        <v>286</v>
      </c>
      <c r="P14" s="33">
        <v>150000</v>
      </c>
      <c r="Q14" s="32" t="s">
        <v>41</v>
      </c>
    </row>
    <row r="15" spans="1:17">
      <c r="A15" s="31">
        <v>14</v>
      </c>
      <c r="B15" s="31" t="s">
        <v>16</v>
      </c>
      <c r="C15" s="31">
        <v>2024</v>
      </c>
      <c r="D15" s="32" t="s">
        <v>287</v>
      </c>
      <c r="E15" s="32" t="s">
        <v>288</v>
      </c>
      <c r="F15" s="32" t="s">
        <v>289</v>
      </c>
      <c r="G15" s="32" t="s">
        <v>290</v>
      </c>
      <c r="H15" s="32" t="s">
        <v>36</v>
      </c>
      <c r="I15" s="32" t="s">
        <v>37</v>
      </c>
      <c r="J15" s="32" t="s">
        <v>291</v>
      </c>
      <c r="K15" s="32" t="s">
        <v>292</v>
      </c>
      <c r="L15" s="32" t="s">
        <v>293</v>
      </c>
      <c r="M15" s="31">
        <v>4</v>
      </c>
      <c r="N15" s="31" t="s">
        <v>52</v>
      </c>
      <c r="O15" s="32" t="s">
        <v>294</v>
      </c>
      <c r="P15" s="33">
        <v>297701.32</v>
      </c>
      <c r="Q15" s="32" t="s">
        <v>41</v>
      </c>
    </row>
    <row r="16" spans="1:17">
      <c r="A16" s="31">
        <v>15</v>
      </c>
      <c r="B16" s="31" t="s">
        <v>16</v>
      </c>
      <c r="C16" s="31">
        <v>2024</v>
      </c>
      <c r="D16" s="32" t="s">
        <v>295</v>
      </c>
      <c r="E16" s="32" t="s">
        <v>296</v>
      </c>
      <c r="F16" s="32" t="s">
        <v>297</v>
      </c>
      <c r="G16" s="32" t="s">
        <v>298</v>
      </c>
      <c r="H16" s="32" t="s">
        <v>36</v>
      </c>
      <c r="I16" s="32" t="s">
        <v>42</v>
      </c>
      <c r="J16" s="32" t="s">
        <v>299</v>
      </c>
      <c r="K16" s="32" t="s">
        <v>300</v>
      </c>
      <c r="L16" s="32" t="s">
        <v>301</v>
      </c>
      <c r="M16" s="31">
        <v>1</v>
      </c>
      <c r="N16" s="31" t="s">
        <v>52</v>
      </c>
      <c r="O16" s="32" t="s">
        <v>302</v>
      </c>
      <c r="P16" s="33">
        <v>28490</v>
      </c>
      <c r="Q16" s="32" t="s">
        <v>41</v>
      </c>
    </row>
    <row r="17" spans="1:17">
      <c r="A17" s="31">
        <v>16</v>
      </c>
      <c r="B17" s="31" t="s">
        <v>16</v>
      </c>
      <c r="C17" s="31">
        <v>2024</v>
      </c>
      <c r="D17" s="32" t="s">
        <v>303</v>
      </c>
      <c r="E17" s="32" t="s">
        <v>304</v>
      </c>
      <c r="F17" s="32" t="s">
        <v>305</v>
      </c>
      <c r="G17" s="32" t="s">
        <v>306</v>
      </c>
      <c r="H17" s="32" t="s">
        <v>36</v>
      </c>
      <c r="I17" s="32" t="s">
        <v>42</v>
      </c>
      <c r="J17" s="32" t="s">
        <v>307</v>
      </c>
      <c r="K17" s="32" t="s">
        <v>308</v>
      </c>
      <c r="L17" s="32" t="s">
        <v>309</v>
      </c>
      <c r="M17" s="31">
        <v>2</v>
      </c>
      <c r="N17" s="31" t="s">
        <v>52</v>
      </c>
      <c r="O17" s="32" t="s">
        <v>310</v>
      </c>
      <c r="P17" s="33">
        <v>98569.3</v>
      </c>
      <c r="Q17" s="32" t="s">
        <v>41</v>
      </c>
    </row>
    <row r="18" spans="1:17">
      <c r="A18" s="31">
        <v>17</v>
      </c>
      <c r="B18" s="31" t="s">
        <v>16</v>
      </c>
      <c r="C18" s="31">
        <v>2024</v>
      </c>
      <c r="D18" s="32" t="s">
        <v>311</v>
      </c>
      <c r="E18" s="32" t="s">
        <v>312</v>
      </c>
      <c r="F18" s="32" t="s">
        <v>313</v>
      </c>
      <c r="G18" s="32" t="s">
        <v>314</v>
      </c>
      <c r="H18" s="32" t="s">
        <v>36</v>
      </c>
      <c r="I18" s="32" t="s">
        <v>38</v>
      </c>
      <c r="J18" s="32" t="s">
        <v>315</v>
      </c>
      <c r="K18" s="32" t="s">
        <v>316</v>
      </c>
      <c r="L18" s="32" t="s">
        <v>317</v>
      </c>
      <c r="M18" s="31">
        <v>1</v>
      </c>
      <c r="N18" s="31" t="s">
        <v>52</v>
      </c>
      <c r="O18" s="32" t="s">
        <v>318</v>
      </c>
      <c r="P18" s="33">
        <v>897000</v>
      </c>
      <c r="Q18" s="32" t="s">
        <v>41</v>
      </c>
    </row>
    <row r="19" spans="1:17">
      <c r="A19" s="31">
        <v>18</v>
      </c>
      <c r="B19" s="31" t="s">
        <v>16</v>
      </c>
      <c r="C19" s="31">
        <v>2024</v>
      </c>
      <c r="D19" s="32" t="s">
        <v>319</v>
      </c>
      <c r="E19" s="32" t="s">
        <v>320</v>
      </c>
      <c r="F19" s="32" t="s">
        <v>321</v>
      </c>
      <c r="G19" s="32" t="s">
        <v>322</v>
      </c>
      <c r="H19" s="32" t="s">
        <v>36</v>
      </c>
      <c r="I19" s="32" t="s">
        <v>38</v>
      </c>
      <c r="J19" s="32" t="s">
        <v>323</v>
      </c>
      <c r="K19" s="32" t="s">
        <v>324</v>
      </c>
      <c r="L19" s="32" t="s">
        <v>325</v>
      </c>
      <c r="M19" s="31">
        <v>3</v>
      </c>
      <c r="N19" s="31" t="s">
        <v>52</v>
      </c>
      <c r="O19" s="32" t="s">
        <v>326</v>
      </c>
      <c r="P19" s="33">
        <v>383000</v>
      </c>
      <c r="Q19" s="32" t="s">
        <v>41</v>
      </c>
    </row>
    <row r="20" spans="1:17">
      <c r="A20" s="31">
        <v>19</v>
      </c>
      <c r="B20" s="31" t="s">
        <v>16</v>
      </c>
      <c r="C20" s="31">
        <v>2024</v>
      </c>
      <c r="D20" s="32" t="s">
        <v>123</v>
      </c>
      <c r="E20" s="32" t="s">
        <v>327</v>
      </c>
      <c r="F20" s="32" t="s">
        <v>328</v>
      </c>
      <c r="G20" s="32" t="s">
        <v>329</v>
      </c>
      <c r="H20" s="32" t="s">
        <v>36</v>
      </c>
      <c r="I20" s="32" t="s">
        <v>38</v>
      </c>
      <c r="J20" s="32" t="s">
        <v>330</v>
      </c>
      <c r="K20" s="32" t="s">
        <v>331</v>
      </c>
      <c r="L20" s="32" t="s">
        <v>332</v>
      </c>
      <c r="M20" s="31">
        <v>1</v>
      </c>
      <c r="N20" s="31" t="s">
        <v>52</v>
      </c>
      <c r="O20" s="32" t="s">
        <v>333</v>
      </c>
      <c r="P20" s="33">
        <v>170000</v>
      </c>
      <c r="Q20" s="32" t="s">
        <v>41</v>
      </c>
    </row>
    <row r="21" spans="1:17">
      <c r="A21" s="31">
        <v>20</v>
      </c>
      <c r="B21" s="31" t="s">
        <v>16</v>
      </c>
      <c r="C21" s="31">
        <v>2024</v>
      </c>
      <c r="D21" s="32" t="s">
        <v>334</v>
      </c>
      <c r="E21" s="32" t="s">
        <v>335</v>
      </c>
      <c r="F21" s="32" t="s">
        <v>336</v>
      </c>
      <c r="G21" s="32" t="s">
        <v>337</v>
      </c>
      <c r="H21" s="32" t="s">
        <v>36</v>
      </c>
      <c r="I21" s="32" t="s">
        <v>37</v>
      </c>
      <c r="J21" s="32" t="s">
        <v>338</v>
      </c>
      <c r="K21" s="32">
        <v>4</v>
      </c>
      <c r="L21" s="32" t="s">
        <v>706</v>
      </c>
      <c r="M21" s="31">
        <v>3</v>
      </c>
      <c r="N21" s="31" t="s">
        <v>52</v>
      </c>
      <c r="O21" s="32" t="s">
        <v>339</v>
      </c>
      <c r="P21" s="33">
        <v>740455.09</v>
      </c>
      <c r="Q21" s="32" t="s">
        <v>41</v>
      </c>
    </row>
    <row r="22" spans="1:17">
      <c r="A22" s="31">
        <v>21</v>
      </c>
      <c r="B22" s="31" t="s">
        <v>16</v>
      </c>
      <c r="C22" s="31">
        <v>2024</v>
      </c>
      <c r="D22" s="32" t="s">
        <v>123</v>
      </c>
      <c r="E22" s="32" t="s">
        <v>340</v>
      </c>
      <c r="F22" s="32" t="s">
        <v>341</v>
      </c>
      <c r="G22" s="32" t="s">
        <v>342</v>
      </c>
      <c r="H22" s="32" t="s">
        <v>36</v>
      </c>
      <c r="I22" s="32" t="s">
        <v>38</v>
      </c>
      <c r="J22" s="32" t="s">
        <v>343</v>
      </c>
      <c r="K22" s="32" t="s">
        <v>344</v>
      </c>
      <c r="L22" s="32" t="s">
        <v>345</v>
      </c>
      <c r="M22" s="31">
        <v>1</v>
      </c>
      <c r="N22" s="31" t="s">
        <v>52</v>
      </c>
      <c r="O22" s="32" t="s">
        <v>346</v>
      </c>
      <c r="P22" s="33">
        <v>170000</v>
      </c>
      <c r="Q22" s="32" t="s">
        <v>41</v>
      </c>
    </row>
    <row r="23" spans="1:17">
      <c r="A23" s="31">
        <v>22</v>
      </c>
      <c r="B23" s="31" t="s">
        <v>16</v>
      </c>
      <c r="C23" s="31">
        <v>2024</v>
      </c>
      <c r="D23" s="32" t="s">
        <v>347</v>
      </c>
      <c r="E23" s="32" t="s">
        <v>348</v>
      </c>
      <c r="F23" s="32" t="s">
        <v>349</v>
      </c>
      <c r="G23" s="32" t="s">
        <v>350</v>
      </c>
      <c r="H23" s="32" t="s">
        <v>36</v>
      </c>
      <c r="I23" s="32" t="s">
        <v>43</v>
      </c>
      <c r="J23" s="32" t="s">
        <v>351</v>
      </c>
      <c r="K23" s="32" t="s">
        <v>352</v>
      </c>
      <c r="L23" s="32" t="s">
        <v>716</v>
      </c>
      <c r="M23" s="31">
        <v>1</v>
      </c>
      <c r="N23" s="31" t="s">
        <v>52</v>
      </c>
      <c r="O23" s="32" t="s">
        <v>353</v>
      </c>
      <c r="P23" s="33">
        <v>185938.43</v>
      </c>
      <c r="Q23" s="32" t="s">
        <v>41</v>
      </c>
    </row>
    <row r="24" spans="1:17">
      <c r="A24" s="31">
        <v>23</v>
      </c>
      <c r="B24" s="31" t="s">
        <v>16</v>
      </c>
      <c r="C24" s="31">
        <v>2024</v>
      </c>
      <c r="D24" s="32" t="s">
        <v>354</v>
      </c>
      <c r="E24" s="32" t="s">
        <v>355</v>
      </c>
      <c r="F24" s="32" t="s">
        <v>356</v>
      </c>
      <c r="G24" s="32" t="s">
        <v>357</v>
      </c>
      <c r="H24" s="32" t="s">
        <v>36</v>
      </c>
      <c r="I24" s="32" t="s">
        <v>39</v>
      </c>
      <c r="J24" s="32" t="s">
        <v>358</v>
      </c>
      <c r="K24" s="32" t="s">
        <v>359</v>
      </c>
      <c r="L24" s="32" t="s">
        <v>360</v>
      </c>
      <c r="M24" s="31">
        <v>4</v>
      </c>
      <c r="N24" s="31" t="s">
        <v>52</v>
      </c>
      <c r="O24" s="32" t="s">
        <v>17</v>
      </c>
      <c r="P24" s="33">
        <v>36356</v>
      </c>
      <c r="Q24" s="32" t="s">
        <v>41</v>
      </c>
    </row>
    <row r="25" spans="1:17">
      <c r="A25" s="31">
        <v>24</v>
      </c>
      <c r="B25" s="31" t="s">
        <v>16</v>
      </c>
      <c r="C25" s="31">
        <v>2024</v>
      </c>
      <c r="D25" s="32" t="s">
        <v>354</v>
      </c>
      <c r="E25" s="32" t="s">
        <v>361</v>
      </c>
      <c r="F25" s="32" t="s">
        <v>362</v>
      </c>
      <c r="G25" s="32" t="s">
        <v>363</v>
      </c>
      <c r="H25" s="32" t="s">
        <v>36</v>
      </c>
      <c r="I25" s="32" t="s">
        <v>42</v>
      </c>
      <c r="J25" s="32" t="s">
        <v>364</v>
      </c>
      <c r="K25" s="32" t="s">
        <v>718</v>
      </c>
      <c r="L25" s="32" t="s">
        <v>717</v>
      </c>
      <c r="M25" s="31">
        <v>1</v>
      </c>
      <c r="N25" s="31" t="s">
        <v>52</v>
      </c>
      <c r="O25" s="32" t="s">
        <v>365</v>
      </c>
      <c r="P25" s="33">
        <v>39901.79</v>
      </c>
      <c r="Q25" s="32" t="s">
        <v>41</v>
      </c>
    </row>
    <row r="26" spans="1:17">
      <c r="A26" s="31">
        <v>25</v>
      </c>
      <c r="B26" s="31" t="s">
        <v>16</v>
      </c>
      <c r="C26" s="31">
        <v>2024</v>
      </c>
      <c r="D26" s="32" t="s">
        <v>366</v>
      </c>
      <c r="E26" s="32" t="s">
        <v>367</v>
      </c>
      <c r="F26" s="32" t="s">
        <v>368</v>
      </c>
      <c r="G26" s="32" t="s">
        <v>369</v>
      </c>
      <c r="H26" s="32" t="s">
        <v>36</v>
      </c>
      <c r="I26" s="32" t="s">
        <v>38</v>
      </c>
      <c r="J26" s="32" t="s">
        <v>370</v>
      </c>
      <c r="K26" s="32" t="s">
        <v>371</v>
      </c>
      <c r="L26" s="32" t="s">
        <v>372</v>
      </c>
      <c r="M26" s="31">
        <v>1</v>
      </c>
      <c r="N26" s="31" t="s">
        <v>52</v>
      </c>
      <c r="O26" s="32" t="s">
        <v>373</v>
      </c>
      <c r="P26" s="33">
        <v>138976.84</v>
      </c>
      <c r="Q26" s="32" t="s">
        <v>41</v>
      </c>
    </row>
    <row r="27" spans="1:17">
      <c r="A27" s="31">
        <v>26</v>
      </c>
      <c r="B27" s="31" t="s">
        <v>16</v>
      </c>
      <c r="C27" s="31">
        <v>2024</v>
      </c>
      <c r="D27" s="32" t="s">
        <v>374</v>
      </c>
      <c r="E27" s="32" t="s">
        <v>375</v>
      </c>
      <c r="F27" s="32" t="s">
        <v>376</v>
      </c>
      <c r="G27" s="32" t="s">
        <v>377</v>
      </c>
      <c r="H27" s="32" t="s">
        <v>36</v>
      </c>
      <c r="I27" s="32" t="s">
        <v>40</v>
      </c>
      <c r="J27" s="32" t="s">
        <v>378</v>
      </c>
      <c r="K27" s="32" t="s">
        <v>379</v>
      </c>
      <c r="L27" s="32" t="s">
        <v>380</v>
      </c>
      <c r="M27" s="31">
        <v>1</v>
      </c>
      <c r="N27" s="31" t="s">
        <v>52</v>
      </c>
      <c r="O27" s="32" t="s">
        <v>381</v>
      </c>
      <c r="P27" s="33">
        <v>66099.37</v>
      </c>
      <c r="Q27" s="32" t="s">
        <v>41</v>
      </c>
    </row>
    <row r="28" spans="1:17">
      <c r="A28" s="31">
        <v>27</v>
      </c>
      <c r="B28" s="31" t="s">
        <v>16</v>
      </c>
      <c r="C28" s="31">
        <v>2024</v>
      </c>
      <c r="D28" s="32" t="s">
        <v>382</v>
      </c>
      <c r="E28" s="32" t="s">
        <v>383</v>
      </c>
      <c r="F28" s="32" t="s">
        <v>384</v>
      </c>
      <c r="G28" s="32" t="s">
        <v>385</v>
      </c>
      <c r="H28" s="32" t="s">
        <v>36</v>
      </c>
      <c r="I28" s="32" t="s">
        <v>37</v>
      </c>
      <c r="J28" s="32" t="s">
        <v>386</v>
      </c>
      <c r="K28" s="32" t="s">
        <v>387</v>
      </c>
      <c r="L28" s="32" t="s">
        <v>388</v>
      </c>
      <c r="M28" s="31">
        <v>1</v>
      </c>
      <c r="N28" s="31" t="s">
        <v>52</v>
      </c>
      <c r="O28" s="32" t="s">
        <v>389</v>
      </c>
      <c r="P28" s="33">
        <v>210000</v>
      </c>
      <c r="Q28" s="32" t="s">
        <v>41</v>
      </c>
    </row>
    <row r="29" spans="1:17">
      <c r="A29" s="31">
        <v>28</v>
      </c>
      <c r="B29" s="31" t="s">
        <v>16</v>
      </c>
      <c r="C29" s="31">
        <v>2024</v>
      </c>
      <c r="D29" s="32" t="s">
        <v>390</v>
      </c>
      <c r="E29" s="32" t="s">
        <v>391</v>
      </c>
      <c r="F29" s="32" t="s">
        <v>392</v>
      </c>
      <c r="G29" s="32" t="s">
        <v>392</v>
      </c>
      <c r="H29" s="32" t="s">
        <v>36</v>
      </c>
      <c r="I29" s="32" t="s">
        <v>37</v>
      </c>
      <c r="J29" s="32" t="s">
        <v>393</v>
      </c>
      <c r="K29" s="32" t="s">
        <v>394</v>
      </c>
      <c r="L29" s="32" t="s">
        <v>395</v>
      </c>
      <c r="M29" s="31">
        <v>1</v>
      </c>
      <c r="N29" s="31" t="s">
        <v>52</v>
      </c>
      <c r="O29" s="32" t="s">
        <v>389</v>
      </c>
      <c r="P29" s="33">
        <v>134000</v>
      </c>
      <c r="Q29" s="32" t="s">
        <v>41</v>
      </c>
    </row>
    <row r="30" spans="1:17">
      <c r="A30" s="31">
        <v>29</v>
      </c>
      <c r="B30" s="31" t="s">
        <v>16</v>
      </c>
      <c r="C30" s="31">
        <v>2024</v>
      </c>
      <c r="D30" s="32" t="s">
        <v>396</v>
      </c>
      <c r="E30" s="32" t="s">
        <v>397</v>
      </c>
      <c r="F30" s="32" t="s">
        <v>398</v>
      </c>
      <c r="G30" s="32" t="s">
        <v>399</v>
      </c>
      <c r="H30" s="32" t="s">
        <v>36</v>
      </c>
      <c r="I30" s="32" t="s">
        <v>37</v>
      </c>
      <c r="J30" s="32" t="s">
        <v>400</v>
      </c>
      <c r="K30" s="32" t="s">
        <v>401</v>
      </c>
      <c r="L30" s="32" t="s">
        <v>402</v>
      </c>
      <c r="M30" s="31">
        <v>1</v>
      </c>
      <c r="N30" s="31" t="s">
        <v>52</v>
      </c>
      <c r="O30" s="32" t="s">
        <v>403</v>
      </c>
      <c r="P30" s="33">
        <v>163000</v>
      </c>
      <c r="Q30" s="32" t="s">
        <v>41</v>
      </c>
    </row>
    <row r="31" spans="1:17">
      <c r="A31" s="31">
        <v>30</v>
      </c>
      <c r="B31" s="31" t="s">
        <v>16</v>
      </c>
      <c r="C31" s="31">
        <v>2024</v>
      </c>
      <c r="D31" s="32" t="s">
        <v>404</v>
      </c>
      <c r="E31" s="32" t="s">
        <v>405</v>
      </c>
      <c r="F31" s="32" t="s">
        <v>406</v>
      </c>
      <c r="G31" s="32" t="s">
        <v>407</v>
      </c>
      <c r="H31" s="32" t="s">
        <v>36</v>
      </c>
      <c r="I31" s="32" t="s">
        <v>37</v>
      </c>
      <c r="J31" s="32" t="s">
        <v>408</v>
      </c>
      <c r="K31" s="32" t="s">
        <v>409</v>
      </c>
      <c r="L31" s="32" t="s">
        <v>720</v>
      </c>
      <c r="M31" s="31">
        <v>2</v>
      </c>
      <c r="N31" s="31" t="s">
        <v>52</v>
      </c>
      <c r="O31" s="32" t="s">
        <v>410</v>
      </c>
      <c r="P31" s="33">
        <v>322730.40000000002</v>
      </c>
      <c r="Q31" s="32" t="s">
        <v>41</v>
      </c>
    </row>
    <row r="32" spans="1:17">
      <c r="A32" s="31">
        <v>31</v>
      </c>
      <c r="B32" s="31" t="s">
        <v>16</v>
      </c>
      <c r="C32" s="31">
        <v>2024</v>
      </c>
      <c r="D32" s="32" t="s">
        <v>411</v>
      </c>
      <c r="E32" s="32" t="s">
        <v>412</v>
      </c>
      <c r="F32" s="32" t="s">
        <v>413</v>
      </c>
      <c r="G32" s="32" t="s">
        <v>414</v>
      </c>
      <c r="H32" s="32" t="s">
        <v>36</v>
      </c>
      <c r="I32" s="32" t="s">
        <v>38</v>
      </c>
      <c r="J32" s="32" t="s">
        <v>415</v>
      </c>
      <c r="K32" s="32" t="s">
        <v>416</v>
      </c>
      <c r="L32" s="32" t="s">
        <v>417</v>
      </c>
      <c r="M32" s="31">
        <v>1</v>
      </c>
      <c r="N32" s="31" t="s">
        <v>52</v>
      </c>
      <c r="O32" s="32" t="s">
        <v>418</v>
      </c>
      <c r="P32" s="33">
        <v>127882.87</v>
      </c>
      <c r="Q32" s="32" t="s">
        <v>41</v>
      </c>
    </row>
    <row r="33" spans="1:17">
      <c r="A33" s="31">
        <v>32</v>
      </c>
      <c r="B33" s="31" t="s">
        <v>16</v>
      </c>
      <c r="C33" s="31">
        <v>2024</v>
      </c>
      <c r="D33" s="32" t="s">
        <v>419</v>
      </c>
      <c r="E33" s="32" t="s">
        <v>420</v>
      </c>
      <c r="F33" s="32" t="s">
        <v>421</v>
      </c>
      <c r="G33" s="32" t="s">
        <v>422</v>
      </c>
      <c r="H33" s="32" t="s">
        <v>36</v>
      </c>
      <c r="I33" s="32" t="s">
        <v>42</v>
      </c>
      <c r="J33" s="32" t="s">
        <v>423</v>
      </c>
      <c r="K33" s="32" t="s">
        <v>424</v>
      </c>
      <c r="L33" s="32" t="s">
        <v>425</v>
      </c>
      <c r="M33" s="31">
        <v>28</v>
      </c>
      <c r="N33" s="31" t="s">
        <v>52</v>
      </c>
      <c r="O33" s="32" t="s">
        <v>426</v>
      </c>
      <c r="P33" s="33">
        <v>990628.41</v>
      </c>
      <c r="Q33" s="32" t="s">
        <v>41</v>
      </c>
    </row>
    <row r="34" spans="1:17">
      <c r="A34" s="31">
        <v>33</v>
      </c>
      <c r="B34" s="31" t="s">
        <v>16</v>
      </c>
      <c r="C34" s="31">
        <v>2024</v>
      </c>
      <c r="D34" s="32" t="s">
        <v>427</v>
      </c>
      <c r="E34" s="32" t="s">
        <v>428</v>
      </c>
      <c r="F34" s="32" t="s">
        <v>429</v>
      </c>
      <c r="G34" s="32" t="s">
        <v>430</v>
      </c>
      <c r="H34" s="32" t="s">
        <v>36</v>
      </c>
      <c r="I34" s="32" t="s">
        <v>40</v>
      </c>
      <c r="J34" s="32" t="s">
        <v>431</v>
      </c>
      <c r="K34" s="32" t="s">
        <v>432</v>
      </c>
      <c r="L34" s="32" t="s">
        <v>433</v>
      </c>
      <c r="M34" s="31">
        <v>1</v>
      </c>
      <c r="N34" s="31" t="s">
        <v>52</v>
      </c>
      <c r="O34" s="32" t="s">
        <v>434</v>
      </c>
      <c r="P34" s="33">
        <v>15000</v>
      </c>
      <c r="Q34" s="32" t="s">
        <v>41</v>
      </c>
    </row>
    <row r="35" spans="1:17">
      <c r="A35" s="31">
        <v>34</v>
      </c>
      <c r="B35" s="31" t="s">
        <v>16</v>
      </c>
      <c r="C35" s="31">
        <v>2024</v>
      </c>
      <c r="D35" s="32" t="s">
        <v>435</v>
      </c>
      <c r="E35" s="32" t="s">
        <v>699</v>
      </c>
      <c r="F35" s="32" t="s">
        <v>436</v>
      </c>
      <c r="G35" s="32" t="s">
        <v>437</v>
      </c>
      <c r="H35" s="32" t="s">
        <v>36</v>
      </c>
      <c r="I35" s="32" t="s">
        <v>38</v>
      </c>
      <c r="J35" s="32" t="s">
        <v>438</v>
      </c>
      <c r="K35" s="32" t="s">
        <v>439</v>
      </c>
      <c r="L35" s="32" t="s">
        <v>440</v>
      </c>
      <c r="M35" s="31">
        <v>6</v>
      </c>
      <c r="N35" s="31" t="s">
        <v>52</v>
      </c>
      <c r="O35" s="32" t="s">
        <v>441</v>
      </c>
      <c r="P35" s="33">
        <v>1241559.77</v>
      </c>
      <c r="Q35" s="32" t="s">
        <v>41</v>
      </c>
    </row>
    <row r="36" spans="1:17">
      <c r="A36" s="31">
        <v>35</v>
      </c>
      <c r="B36" s="31" t="s">
        <v>16</v>
      </c>
      <c r="C36" s="31">
        <v>2024</v>
      </c>
      <c r="D36" s="32" t="s">
        <v>61</v>
      </c>
      <c r="E36" s="32" t="s">
        <v>442</v>
      </c>
      <c r="F36" s="32" t="s">
        <v>443</v>
      </c>
      <c r="G36" s="32" t="s">
        <v>444</v>
      </c>
      <c r="H36" s="32" t="s">
        <v>36</v>
      </c>
      <c r="I36" s="32" t="s">
        <v>42</v>
      </c>
      <c r="J36" s="32" t="s">
        <v>445</v>
      </c>
      <c r="K36" s="32" t="s">
        <v>446</v>
      </c>
      <c r="L36" s="32" t="s">
        <v>447</v>
      </c>
      <c r="M36" s="31">
        <v>2</v>
      </c>
      <c r="N36" s="31" t="s">
        <v>52</v>
      </c>
      <c r="O36" s="32" t="s">
        <v>47</v>
      </c>
      <c r="P36" s="33">
        <v>107743.76</v>
      </c>
      <c r="Q36" s="32" t="s">
        <v>41</v>
      </c>
    </row>
    <row r="37" spans="1:17">
      <c r="A37" s="31">
        <v>36</v>
      </c>
      <c r="B37" s="31" t="s">
        <v>16</v>
      </c>
      <c r="C37" s="31">
        <v>2024</v>
      </c>
      <c r="D37" s="32" t="s">
        <v>53</v>
      </c>
      <c r="E37" s="32" t="s">
        <v>54</v>
      </c>
      <c r="F37" s="32" t="s">
        <v>55</v>
      </c>
      <c r="G37" s="32" t="s">
        <v>56</v>
      </c>
      <c r="H37" s="32" t="s">
        <v>36</v>
      </c>
      <c r="I37" s="32" t="s">
        <v>37</v>
      </c>
      <c r="J37" s="32" t="s">
        <v>57</v>
      </c>
      <c r="K37" s="32" t="s">
        <v>58</v>
      </c>
      <c r="L37" s="32" t="s">
        <v>59</v>
      </c>
      <c r="M37" s="31">
        <v>1</v>
      </c>
      <c r="N37" s="31" t="s">
        <v>52</v>
      </c>
      <c r="O37" s="32" t="s">
        <v>60</v>
      </c>
      <c r="P37" s="33">
        <v>89725</v>
      </c>
      <c r="Q37" s="32" t="s">
        <v>41</v>
      </c>
    </row>
    <row r="38" spans="1:17">
      <c r="A38" s="31">
        <v>37</v>
      </c>
      <c r="B38" s="31" t="s">
        <v>16</v>
      </c>
      <c r="C38" s="31">
        <v>2024</v>
      </c>
      <c r="D38" s="32" t="s">
        <v>61</v>
      </c>
      <c r="E38" s="32" t="s">
        <v>62</v>
      </c>
      <c r="F38" s="32" t="s">
        <v>63</v>
      </c>
      <c r="G38" s="32" t="s">
        <v>64</v>
      </c>
      <c r="H38" s="32" t="s">
        <v>36</v>
      </c>
      <c r="I38" s="32" t="s">
        <v>42</v>
      </c>
      <c r="J38" s="32" t="s">
        <v>65</v>
      </c>
      <c r="K38" s="32" t="s">
        <v>66</v>
      </c>
      <c r="L38" s="32" t="s">
        <v>721</v>
      </c>
      <c r="M38" s="31">
        <v>1</v>
      </c>
      <c r="N38" s="31" t="s">
        <v>52</v>
      </c>
      <c r="O38" s="32" t="s">
        <v>67</v>
      </c>
      <c r="P38" s="33">
        <v>87293.09</v>
      </c>
      <c r="Q38" s="32" t="s">
        <v>41</v>
      </c>
    </row>
    <row r="39" spans="1:17">
      <c r="A39" s="31">
        <v>38</v>
      </c>
      <c r="B39" s="31" t="s">
        <v>44</v>
      </c>
      <c r="C39" s="31">
        <v>2024</v>
      </c>
      <c r="D39" s="32" t="s">
        <v>448</v>
      </c>
      <c r="E39" s="32" t="s">
        <v>449</v>
      </c>
      <c r="F39" s="32" t="s">
        <v>450</v>
      </c>
      <c r="G39" s="32" t="s">
        <v>451</v>
      </c>
      <c r="H39" s="32" t="s">
        <v>36</v>
      </c>
      <c r="I39" s="32" t="s">
        <v>37</v>
      </c>
      <c r="J39" s="32" t="s">
        <v>452</v>
      </c>
      <c r="K39" s="32" t="s">
        <v>453</v>
      </c>
      <c r="L39" s="32" t="s">
        <v>454</v>
      </c>
      <c r="M39" s="31">
        <v>1</v>
      </c>
      <c r="N39" s="31" t="s">
        <v>52</v>
      </c>
      <c r="O39" s="32" t="s">
        <v>455</v>
      </c>
      <c r="P39" s="33">
        <v>249249.93</v>
      </c>
      <c r="Q39" s="32" t="s">
        <v>41</v>
      </c>
    </row>
    <row r="40" spans="1:17">
      <c r="A40" s="31">
        <v>39</v>
      </c>
      <c r="B40" s="31" t="s">
        <v>44</v>
      </c>
      <c r="C40" s="31">
        <v>2024</v>
      </c>
      <c r="D40" s="32" t="s">
        <v>456</v>
      </c>
      <c r="E40" s="32" t="s">
        <v>457</v>
      </c>
      <c r="F40" s="32" t="s">
        <v>458</v>
      </c>
      <c r="G40" s="32" t="s">
        <v>459</v>
      </c>
      <c r="H40" s="32" t="s">
        <v>36</v>
      </c>
      <c r="I40" s="32" t="s">
        <v>37</v>
      </c>
      <c r="J40" s="32" t="s">
        <v>460</v>
      </c>
      <c r="K40" s="32" t="s">
        <v>461</v>
      </c>
      <c r="L40" s="32" t="s">
        <v>462</v>
      </c>
      <c r="M40" s="31">
        <v>22</v>
      </c>
      <c r="N40" s="31" t="s">
        <v>52</v>
      </c>
      <c r="O40" s="32" t="s">
        <v>463</v>
      </c>
      <c r="P40" s="33">
        <v>566574.4</v>
      </c>
      <c r="Q40" s="32" t="s">
        <v>41</v>
      </c>
    </row>
    <row r="41" spans="1:17">
      <c r="A41" s="31">
        <v>40</v>
      </c>
      <c r="B41" s="31" t="s">
        <v>44</v>
      </c>
      <c r="C41" s="31">
        <v>2024</v>
      </c>
      <c r="D41" s="32" t="s">
        <v>464</v>
      </c>
      <c r="E41" s="32" t="s">
        <v>465</v>
      </c>
      <c r="F41" s="32" t="s">
        <v>466</v>
      </c>
      <c r="G41" s="32" t="s">
        <v>467</v>
      </c>
      <c r="H41" s="32" t="s">
        <v>36</v>
      </c>
      <c r="I41" s="32" t="s">
        <v>38</v>
      </c>
      <c r="J41" s="32" t="s">
        <v>468</v>
      </c>
      <c r="K41" s="32" t="s">
        <v>469</v>
      </c>
      <c r="L41" s="32" t="s">
        <v>470</v>
      </c>
      <c r="M41" s="31">
        <v>9</v>
      </c>
      <c r="N41" s="31" t="s">
        <v>52</v>
      </c>
      <c r="O41" s="32" t="s">
        <v>471</v>
      </c>
      <c r="P41" s="33">
        <v>1500000</v>
      </c>
      <c r="Q41" s="32" t="s">
        <v>41</v>
      </c>
    </row>
    <row r="42" spans="1:17">
      <c r="A42" s="31">
        <v>41</v>
      </c>
      <c r="B42" s="31" t="s">
        <v>44</v>
      </c>
      <c r="C42" s="31">
        <v>2024</v>
      </c>
      <c r="D42" s="32" t="s">
        <v>472</v>
      </c>
      <c r="E42" s="32" t="s">
        <v>473</v>
      </c>
      <c r="F42" s="32" t="s">
        <v>474</v>
      </c>
      <c r="G42" s="32" t="s">
        <v>475</v>
      </c>
      <c r="H42" s="32" t="s">
        <v>36</v>
      </c>
      <c r="I42" s="32" t="s">
        <v>38</v>
      </c>
      <c r="J42" s="32" t="s">
        <v>476</v>
      </c>
      <c r="K42" s="32" t="s">
        <v>477</v>
      </c>
      <c r="L42" s="32" t="s">
        <v>478</v>
      </c>
      <c r="M42" s="31">
        <v>1</v>
      </c>
      <c r="N42" s="31" t="s">
        <v>52</v>
      </c>
      <c r="O42" s="32" t="s">
        <v>479</v>
      </c>
      <c r="P42" s="33">
        <v>129000</v>
      </c>
      <c r="Q42" s="32" t="s">
        <v>41</v>
      </c>
    </row>
    <row r="43" spans="1:17">
      <c r="A43" s="31">
        <v>42</v>
      </c>
      <c r="B43" s="31" t="s">
        <v>44</v>
      </c>
      <c r="C43" s="31">
        <v>2024</v>
      </c>
      <c r="D43" s="32" t="s">
        <v>480</v>
      </c>
      <c r="E43" s="32" t="s">
        <v>481</v>
      </c>
      <c r="F43" s="32" t="s">
        <v>482</v>
      </c>
      <c r="G43" s="32" t="s">
        <v>483</v>
      </c>
      <c r="H43" s="32" t="s">
        <v>36</v>
      </c>
      <c r="I43" s="32" t="s">
        <v>39</v>
      </c>
      <c r="J43" s="32" t="s">
        <v>484</v>
      </c>
      <c r="K43" s="32" t="s">
        <v>485</v>
      </c>
      <c r="L43" s="32" t="s">
        <v>715</v>
      </c>
      <c r="M43" s="31">
        <v>4</v>
      </c>
      <c r="N43" s="31" t="s">
        <v>52</v>
      </c>
      <c r="O43" s="32" t="s">
        <v>705</v>
      </c>
      <c r="P43" s="33">
        <v>44063.199999999997</v>
      </c>
      <c r="Q43" s="32" t="s">
        <v>41</v>
      </c>
    </row>
    <row r="44" spans="1:17">
      <c r="A44" s="31">
        <v>43</v>
      </c>
      <c r="B44" s="31" t="s">
        <v>44</v>
      </c>
      <c r="C44" s="31">
        <v>2024</v>
      </c>
      <c r="D44" s="32" t="s">
        <v>486</v>
      </c>
      <c r="E44" s="32" t="s">
        <v>487</v>
      </c>
      <c r="F44" s="32" t="s">
        <v>488</v>
      </c>
      <c r="G44" s="32" t="s">
        <v>489</v>
      </c>
      <c r="H44" s="32" t="s">
        <v>36</v>
      </c>
      <c r="I44" s="32" t="s">
        <v>38</v>
      </c>
      <c r="J44" s="32" t="s">
        <v>490</v>
      </c>
      <c r="K44" s="32" t="s">
        <v>491</v>
      </c>
      <c r="L44" s="32" t="s">
        <v>492</v>
      </c>
      <c r="M44" s="31">
        <v>6</v>
      </c>
      <c r="N44" s="31" t="s">
        <v>52</v>
      </c>
      <c r="O44" s="32" t="s">
        <v>493</v>
      </c>
      <c r="P44" s="33">
        <v>1080242.58</v>
      </c>
      <c r="Q44" s="32" t="s">
        <v>41</v>
      </c>
    </row>
    <row r="45" spans="1:17">
      <c r="A45" s="31">
        <v>44</v>
      </c>
      <c r="B45" s="31" t="s">
        <v>44</v>
      </c>
      <c r="C45" s="31">
        <v>2024</v>
      </c>
      <c r="D45" s="32" t="s">
        <v>494</v>
      </c>
      <c r="E45" s="32" t="s">
        <v>495</v>
      </c>
      <c r="F45" s="32" t="s">
        <v>496</v>
      </c>
      <c r="G45" s="32" t="s">
        <v>497</v>
      </c>
      <c r="H45" s="32" t="s">
        <v>36</v>
      </c>
      <c r="I45" s="32" t="s">
        <v>42</v>
      </c>
      <c r="J45" s="32" t="s">
        <v>498</v>
      </c>
      <c r="K45" s="32" t="s">
        <v>499</v>
      </c>
      <c r="L45" s="32" t="s">
        <v>500</v>
      </c>
      <c r="M45" s="31">
        <v>11</v>
      </c>
      <c r="N45" s="31" t="s">
        <v>52</v>
      </c>
      <c r="O45" s="32" t="s">
        <v>501</v>
      </c>
      <c r="P45" s="33">
        <v>415649.67</v>
      </c>
      <c r="Q45" s="32" t="s">
        <v>41</v>
      </c>
    </row>
    <row r="46" spans="1:17">
      <c r="A46" s="31">
        <v>45</v>
      </c>
      <c r="B46" s="31" t="s">
        <v>44</v>
      </c>
      <c r="C46" s="31">
        <v>2024</v>
      </c>
      <c r="D46" s="32" t="s">
        <v>502</v>
      </c>
      <c r="E46" s="32" t="s">
        <v>503</v>
      </c>
      <c r="F46" s="32" t="s">
        <v>504</v>
      </c>
      <c r="G46" s="32" t="s">
        <v>505</v>
      </c>
      <c r="H46" s="32" t="s">
        <v>36</v>
      </c>
      <c r="I46" s="32" t="s">
        <v>39</v>
      </c>
      <c r="J46" s="32" t="s">
        <v>506</v>
      </c>
      <c r="K46" s="32" t="s">
        <v>507</v>
      </c>
      <c r="L46" s="32" t="s">
        <v>508</v>
      </c>
      <c r="M46" s="31">
        <v>5</v>
      </c>
      <c r="N46" s="31" t="s">
        <v>52</v>
      </c>
      <c r="O46" s="32" t="s">
        <v>509</v>
      </c>
      <c r="P46" s="33">
        <v>23500.400000000001</v>
      </c>
      <c r="Q46" s="32" t="s">
        <v>41</v>
      </c>
    </row>
    <row r="47" spans="1:17">
      <c r="A47" s="31">
        <v>46</v>
      </c>
      <c r="B47" s="31" t="s">
        <v>44</v>
      </c>
      <c r="C47" s="31">
        <v>2024</v>
      </c>
      <c r="D47" s="32" t="s">
        <v>510</v>
      </c>
      <c r="E47" s="32" t="s">
        <v>127</v>
      </c>
      <c r="F47" s="32" t="s">
        <v>511</v>
      </c>
      <c r="G47" s="32" t="s">
        <v>512</v>
      </c>
      <c r="H47" s="32" t="s">
        <v>36</v>
      </c>
      <c r="I47" s="32" t="s">
        <v>43</v>
      </c>
      <c r="J47" s="32" t="s">
        <v>513</v>
      </c>
      <c r="K47" s="32" t="s">
        <v>514</v>
      </c>
      <c r="L47" s="32" t="s">
        <v>515</v>
      </c>
      <c r="M47" s="31">
        <v>1</v>
      </c>
      <c r="N47" s="31" t="s">
        <v>52</v>
      </c>
      <c r="O47" s="32" t="s">
        <v>516</v>
      </c>
      <c r="P47" s="33">
        <v>178500</v>
      </c>
      <c r="Q47" s="32" t="s">
        <v>41</v>
      </c>
    </row>
    <row r="48" spans="1:17">
      <c r="A48" s="31">
        <v>47</v>
      </c>
      <c r="B48" s="31" t="s">
        <v>44</v>
      </c>
      <c r="C48" s="31">
        <v>2024</v>
      </c>
      <c r="D48" s="32" t="s">
        <v>517</v>
      </c>
      <c r="E48" s="32" t="s">
        <v>518</v>
      </c>
      <c r="F48" s="32" t="s">
        <v>519</v>
      </c>
      <c r="G48" s="32" t="s">
        <v>520</v>
      </c>
      <c r="H48" s="32" t="s">
        <v>36</v>
      </c>
      <c r="I48" s="32" t="s">
        <v>43</v>
      </c>
      <c r="J48" s="32" t="s">
        <v>521</v>
      </c>
      <c r="K48" s="32" t="s">
        <v>522</v>
      </c>
      <c r="L48" s="32" t="s">
        <v>523</v>
      </c>
      <c r="M48" s="31">
        <v>1</v>
      </c>
      <c r="N48" s="31" t="s">
        <v>52</v>
      </c>
      <c r="O48" s="32" t="s">
        <v>524</v>
      </c>
      <c r="P48" s="33">
        <v>142000</v>
      </c>
      <c r="Q48" s="32" t="s">
        <v>41</v>
      </c>
    </row>
    <row r="49" spans="1:17">
      <c r="A49" s="31">
        <v>48</v>
      </c>
      <c r="B49" s="31" t="s">
        <v>44</v>
      </c>
      <c r="C49" s="31">
        <v>2024</v>
      </c>
      <c r="D49" s="32" t="s">
        <v>525</v>
      </c>
      <c r="E49" s="32" t="s">
        <v>526</v>
      </c>
      <c r="F49" s="32" t="s">
        <v>527</v>
      </c>
      <c r="G49" s="32" t="s">
        <v>528</v>
      </c>
      <c r="H49" s="32" t="s">
        <v>36</v>
      </c>
      <c r="I49" s="32" t="s">
        <v>43</v>
      </c>
      <c r="J49" s="32" t="s">
        <v>529</v>
      </c>
      <c r="K49" s="32" t="s">
        <v>530</v>
      </c>
      <c r="L49" s="32" t="s">
        <v>531</v>
      </c>
      <c r="M49" s="31">
        <v>1</v>
      </c>
      <c r="N49" s="31" t="s">
        <v>52</v>
      </c>
      <c r="O49" s="32" t="s">
        <v>532</v>
      </c>
      <c r="P49" s="33">
        <v>134333.32999999999</v>
      </c>
      <c r="Q49" s="32" t="s">
        <v>41</v>
      </c>
    </row>
    <row r="50" spans="1:17">
      <c r="A50" s="31">
        <v>49</v>
      </c>
      <c r="B50" s="31" t="s">
        <v>44</v>
      </c>
      <c r="C50" s="31">
        <v>2024</v>
      </c>
      <c r="D50" s="32" t="s">
        <v>533</v>
      </c>
      <c r="E50" s="32" t="s">
        <v>534</v>
      </c>
      <c r="F50" s="32" t="s">
        <v>535</v>
      </c>
      <c r="G50" s="32" t="s">
        <v>536</v>
      </c>
      <c r="H50" s="32" t="s">
        <v>36</v>
      </c>
      <c r="I50" s="32" t="s">
        <v>42</v>
      </c>
      <c r="J50" s="32" t="s">
        <v>537</v>
      </c>
      <c r="K50" s="32" t="s">
        <v>538</v>
      </c>
      <c r="L50" s="32" t="s">
        <v>539</v>
      </c>
      <c r="M50" s="31">
        <v>1</v>
      </c>
      <c r="N50" s="31" t="s">
        <v>52</v>
      </c>
      <c r="O50" s="32" t="s">
        <v>540</v>
      </c>
      <c r="P50" s="33">
        <v>55000</v>
      </c>
      <c r="Q50" s="32" t="s">
        <v>41</v>
      </c>
    </row>
    <row r="51" spans="1:17">
      <c r="A51" s="31">
        <v>50</v>
      </c>
      <c r="B51" s="31" t="s">
        <v>44</v>
      </c>
      <c r="C51" s="31">
        <v>2024</v>
      </c>
      <c r="D51" s="32" t="s">
        <v>68</v>
      </c>
      <c r="E51" s="32" t="s">
        <v>700</v>
      </c>
      <c r="F51" s="32" t="s">
        <v>541</v>
      </c>
      <c r="G51" s="32" t="s">
        <v>542</v>
      </c>
      <c r="H51" s="32" t="s">
        <v>36</v>
      </c>
      <c r="I51" s="32" t="s">
        <v>37</v>
      </c>
      <c r="J51" s="32" t="s">
        <v>543</v>
      </c>
      <c r="K51" s="32" t="s">
        <v>544</v>
      </c>
      <c r="L51" s="32" t="s">
        <v>545</v>
      </c>
      <c r="M51" s="31">
        <v>1</v>
      </c>
      <c r="N51" s="31" t="s">
        <v>52</v>
      </c>
      <c r="O51" s="32" t="s">
        <v>49</v>
      </c>
      <c r="P51" s="33">
        <v>226300</v>
      </c>
      <c r="Q51" s="32" t="s">
        <v>41</v>
      </c>
    </row>
    <row r="52" spans="1:17">
      <c r="A52" s="31">
        <v>51</v>
      </c>
      <c r="B52" s="31" t="s">
        <v>44</v>
      </c>
      <c r="C52" s="31">
        <v>2024</v>
      </c>
      <c r="D52" s="32" t="s">
        <v>546</v>
      </c>
      <c r="E52" s="32" t="s">
        <v>547</v>
      </c>
      <c r="F52" s="32" t="s">
        <v>548</v>
      </c>
      <c r="G52" s="32" t="s">
        <v>549</v>
      </c>
      <c r="H52" s="32" t="s">
        <v>36</v>
      </c>
      <c r="I52" s="32" t="s">
        <v>39</v>
      </c>
      <c r="J52" s="32" t="s">
        <v>550</v>
      </c>
      <c r="K52" s="32" t="s">
        <v>551</v>
      </c>
      <c r="L52" s="32" t="s">
        <v>552</v>
      </c>
      <c r="M52" s="31">
        <v>8</v>
      </c>
      <c r="N52" s="31" t="s">
        <v>52</v>
      </c>
      <c r="O52" s="32" t="s">
        <v>553</v>
      </c>
      <c r="P52" s="33">
        <v>46428.56</v>
      </c>
      <c r="Q52" s="32" t="s">
        <v>41</v>
      </c>
    </row>
    <row r="53" spans="1:17">
      <c r="A53" s="31">
        <v>52</v>
      </c>
      <c r="B53" s="31" t="s">
        <v>44</v>
      </c>
      <c r="C53" s="31">
        <v>2024</v>
      </c>
      <c r="D53" s="32" t="s">
        <v>271</v>
      </c>
      <c r="E53" s="32" t="s">
        <v>554</v>
      </c>
      <c r="F53" s="32" t="s">
        <v>555</v>
      </c>
      <c r="G53" s="32" t="s">
        <v>556</v>
      </c>
      <c r="H53" s="32" t="s">
        <v>36</v>
      </c>
      <c r="I53" s="32" t="s">
        <v>43</v>
      </c>
      <c r="J53" s="32" t="s">
        <v>557</v>
      </c>
      <c r="K53" s="32" t="s">
        <v>558</v>
      </c>
      <c r="L53" s="32" t="s">
        <v>559</v>
      </c>
      <c r="M53" s="31">
        <v>1</v>
      </c>
      <c r="N53" s="31" t="s">
        <v>52</v>
      </c>
      <c r="O53" s="32" t="s">
        <v>560</v>
      </c>
      <c r="P53" s="33">
        <v>35000</v>
      </c>
      <c r="Q53" s="32" t="s">
        <v>41</v>
      </c>
    </row>
    <row r="54" spans="1:17">
      <c r="A54" s="31">
        <v>53</v>
      </c>
      <c r="B54" s="31" t="s">
        <v>44</v>
      </c>
      <c r="C54" s="31">
        <v>2024</v>
      </c>
      <c r="D54" s="32" t="s">
        <v>561</v>
      </c>
      <c r="E54" s="32" t="s">
        <v>562</v>
      </c>
      <c r="F54" s="32" t="s">
        <v>563</v>
      </c>
      <c r="G54" s="32" t="s">
        <v>564</v>
      </c>
      <c r="H54" s="32" t="s">
        <v>36</v>
      </c>
      <c r="I54" s="32" t="s">
        <v>37</v>
      </c>
      <c r="J54" s="32" t="s">
        <v>565</v>
      </c>
      <c r="K54" s="32" t="s">
        <v>566</v>
      </c>
      <c r="L54" s="32" t="s">
        <v>567</v>
      </c>
      <c r="M54" s="31">
        <v>1</v>
      </c>
      <c r="N54" s="31" t="s">
        <v>52</v>
      </c>
      <c r="O54" s="32" t="s">
        <v>568</v>
      </c>
      <c r="P54" s="33">
        <v>95708</v>
      </c>
      <c r="Q54" s="32" t="s">
        <v>41</v>
      </c>
    </row>
    <row r="55" spans="1:17">
      <c r="A55" s="31">
        <v>54</v>
      </c>
      <c r="B55" s="31" t="s">
        <v>44</v>
      </c>
      <c r="C55" s="31">
        <v>2024</v>
      </c>
      <c r="D55" s="32" t="s">
        <v>569</v>
      </c>
      <c r="E55" s="32" t="s">
        <v>570</v>
      </c>
      <c r="F55" s="32" t="s">
        <v>571</v>
      </c>
      <c r="G55" s="32" t="s">
        <v>572</v>
      </c>
      <c r="H55" s="32" t="s">
        <v>36</v>
      </c>
      <c r="I55" s="32" t="s">
        <v>38</v>
      </c>
      <c r="J55" s="32" t="s">
        <v>573</v>
      </c>
      <c r="K55" s="32" t="s">
        <v>574</v>
      </c>
      <c r="L55" s="32" t="s">
        <v>575</v>
      </c>
      <c r="M55" s="31">
        <v>1</v>
      </c>
      <c r="N55" s="31" t="s">
        <v>52</v>
      </c>
      <c r="O55" s="32" t="s">
        <v>576</v>
      </c>
      <c r="P55" s="33">
        <v>148000</v>
      </c>
      <c r="Q55" s="32" t="s">
        <v>41</v>
      </c>
    </row>
    <row r="56" spans="1:17">
      <c r="A56" s="31">
        <v>55</v>
      </c>
      <c r="B56" s="31" t="s">
        <v>44</v>
      </c>
      <c r="C56" s="31">
        <v>2024</v>
      </c>
      <c r="D56" s="32" t="s">
        <v>577</v>
      </c>
      <c r="E56" s="32" t="s">
        <v>578</v>
      </c>
      <c r="F56" s="32" t="s">
        <v>579</v>
      </c>
      <c r="G56" s="32" t="s">
        <v>580</v>
      </c>
      <c r="H56" s="32" t="s">
        <v>36</v>
      </c>
      <c r="I56" s="32" t="s">
        <v>37</v>
      </c>
      <c r="J56" s="32" t="s">
        <v>581</v>
      </c>
      <c r="K56" s="32" t="s">
        <v>582</v>
      </c>
      <c r="L56" s="32" t="s">
        <v>719</v>
      </c>
      <c r="M56" s="31">
        <v>1</v>
      </c>
      <c r="N56" s="31" t="s">
        <v>52</v>
      </c>
      <c r="O56" s="32" t="s">
        <v>48</v>
      </c>
      <c r="P56" s="33">
        <v>190000</v>
      </c>
      <c r="Q56" s="32" t="s">
        <v>41</v>
      </c>
    </row>
    <row r="57" spans="1:17">
      <c r="A57" s="31">
        <v>56</v>
      </c>
      <c r="B57" s="31" t="s">
        <v>44</v>
      </c>
      <c r="C57" s="31">
        <v>2024</v>
      </c>
      <c r="D57" s="32" t="s">
        <v>583</v>
      </c>
      <c r="E57" s="32" t="s">
        <v>584</v>
      </c>
      <c r="F57" s="32" t="s">
        <v>585</v>
      </c>
      <c r="G57" s="32" t="s">
        <v>586</v>
      </c>
      <c r="H57" s="32" t="s">
        <v>36</v>
      </c>
      <c r="I57" s="32" t="s">
        <v>38</v>
      </c>
      <c r="J57" s="32" t="s">
        <v>587</v>
      </c>
      <c r="K57" s="32" t="s">
        <v>588</v>
      </c>
      <c r="L57" s="32" t="s">
        <v>714</v>
      </c>
      <c r="M57" s="31">
        <v>1</v>
      </c>
      <c r="N57" s="31" t="s">
        <v>52</v>
      </c>
      <c r="O57" s="32" t="s">
        <v>589</v>
      </c>
      <c r="P57" s="33">
        <v>159333.32999999999</v>
      </c>
      <c r="Q57" s="32" t="s">
        <v>41</v>
      </c>
    </row>
    <row r="58" spans="1:17">
      <c r="A58" s="31">
        <v>57</v>
      </c>
      <c r="B58" s="31" t="s">
        <v>44</v>
      </c>
      <c r="C58" s="31">
        <v>2024</v>
      </c>
      <c r="D58" s="32" t="s">
        <v>590</v>
      </c>
      <c r="E58" s="32" t="s">
        <v>591</v>
      </c>
      <c r="F58" s="32" t="s">
        <v>592</v>
      </c>
      <c r="G58" s="32" t="s">
        <v>593</v>
      </c>
      <c r="H58" s="32" t="s">
        <v>36</v>
      </c>
      <c r="I58" s="32" t="s">
        <v>37</v>
      </c>
      <c r="J58" s="32" t="s">
        <v>594</v>
      </c>
      <c r="K58" s="32" t="s">
        <v>595</v>
      </c>
      <c r="L58" s="32" t="s">
        <v>596</v>
      </c>
      <c r="M58" s="31">
        <v>1</v>
      </c>
      <c r="N58" s="31" t="s">
        <v>52</v>
      </c>
      <c r="O58" s="32" t="s">
        <v>597</v>
      </c>
      <c r="P58" s="33">
        <v>199565.13</v>
      </c>
      <c r="Q58" s="32" t="s">
        <v>41</v>
      </c>
    </row>
    <row r="59" spans="1:17">
      <c r="A59" s="31">
        <v>58</v>
      </c>
      <c r="B59" s="31" t="s">
        <v>44</v>
      </c>
      <c r="C59" s="31">
        <v>2024</v>
      </c>
      <c r="D59" s="32" t="s">
        <v>598</v>
      </c>
      <c r="E59" s="32" t="s">
        <v>701</v>
      </c>
      <c r="F59" s="32" t="s">
        <v>599</v>
      </c>
      <c r="G59" s="32" t="s">
        <v>600</v>
      </c>
      <c r="H59" s="32" t="s">
        <v>36</v>
      </c>
      <c r="I59" s="32" t="s">
        <v>38</v>
      </c>
      <c r="J59" s="32" t="s">
        <v>601</v>
      </c>
      <c r="K59" s="32" t="s">
        <v>602</v>
      </c>
      <c r="L59" s="32" t="s">
        <v>603</v>
      </c>
      <c r="M59" s="31">
        <v>6</v>
      </c>
      <c r="N59" s="31" t="s">
        <v>52</v>
      </c>
      <c r="O59" s="32" t="s">
        <v>604</v>
      </c>
      <c r="P59" s="33">
        <v>1588020.09</v>
      </c>
      <c r="Q59" s="32" t="s">
        <v>41</v>
      </c>
    </row>
    <row r="60" spans="1:17">
      <c r="A60" s="31">
        <v>59</v>
      </c>
      <c r="B60" s="31" t="s">
        <v>69</v>
      </c>
      <c r="C60" s="31">
        <v>2024</v>
      </c>
      <c r="D60" s="32" t="s">
        <v>81</v>
      </c>
      <c r="E60" s="32" t="s">
        <v>702</v>
      </c>
      <c r="F60" s="32" t="s">
        <v>76</v>
      </c>
      <c r="G60" s="32" t="s">
        <v>80</v>
      </c>
      <c r="H60" s="32" t="s">
        <v>36</v>
      </c>
      <c r="I60" s="32" t="s">
        <v>43</v>
      </c>
      <c r="J60" s="32" t="s">
        <v>103</v>
      </c>
      <c r="K60" s="32" t="s">
        <v>83</v>
      </c>
      <c r="L60" s="32" t="s">
        <v>713</v>
      </c>
      <c r="M60" s="31">
        <v>1</v>
      </c>
      <c r="N60" s="31" t="s">
        <v>52</v>
      </c>
      <c r="O60" s="32" t="s">
        <v>82</v>
      </c>
      <c r="P60" s="33">
        <v>41688.18</v>
      </c>
      <c r="Q60" s="32" t="s">
        <v>41</v>
      </c>
    </row>
    <row r="61" spans="1:17">
      <c r="A61" s="31">
        <v>60</v>
      </c>
      <c r="B61" s="31" t="s">
        <v>69</v>
      </c>
      <c r="C61" s="31">
        <v>2024</v>
      </c>
      <c r="D61" s="32" t="s">
        <v>87</v>
      </c>
      <c r="E61" s="32" t="s">
        <v>72</v>
      </c>
      <c r="F61" s="32" t="s">
        <v>75</v>
      </c>
      <c r="G61" s="32" t="s">
        <v>79</v>
      </c>
      <c r="H61" s="32" t="s">
        <v>36</v>
      </c>
      <c r="I61" s="32" t="s">
        <v>37</v>
      </c>
      <c r="J61" s="32" t="s">
        <v>104</v>
      </c>
      <c r="K61" s="32" t="s">
        <v>88</v>
      </c>
      <c r="L61" s="32" t="s">
        <v>107</v>
      </c>
      <c r="M61" s="31">
        <v>1</v>
      </c>
      <c r="N61" s="31" t="s">
        <v>52</v>
      </c>
      <c r="O61" s="32" t="s">
        <v>89</v>
      </c>
      <c r="P61" s="33">
        <v>47000</v>
      </c>
      <c r="Q61" s="32" t="s">
        <v>41</v>
      </c>
    </row>
    <row r="62" spans="1:17">
      <c r="A62" s="31">
        <v>61</v>
      </c>
      <c r="B62" s="31" t="s">
        <v>69</v>
      </c>
      <c r="C62" s="31">
        <v>2024</v>
      </c>
      <c r="D62" s="32" t="s">
        <v>84</v>
      </c>
      <c r="E62" s="32" t="s">
        <v>71</v>
      </c>
      <c r="F62" s="32" t="s">
        <v>74</v>
      </c>
      <c r="G62" s="32" t="s">
        <v>78</v>
      </c>
      <c r="H62" s="32" t="s">
        <v>36</v>
      </c>
      <c r="I62" s="32" t="s">
        <v>43</v>
      </c>
      <c r="J62" s="32" t="s">
        <v>90</v>
      </c>
      <c r="K62" s="32" t="s">
        <v>85</v>
      </c>
      <c r="L62" s="32" t="s">
        <v>101</v>
      </c>
      <c r="M62" s="31">
        <v>12</v>
      </c>
      <c r="N62" s="31" t="s">
        <v>52</v>
      </c>
      <c r="O62" s="32" t="s">
        <v>86</v>
      </c>
      <c r="P62" s="33">
        <v>2556920.79</v>
      </c>
      <c r="Q62" s="32" t="s">
        <v>41</v>
      </c>
    </row>
    <row r="63" spans="1:17">
      <c r="A63" s="31">
        <v>62</v>
      </c>
      <c r="B63" s="31" t="s">
        <v>69</v>
      </c>
      <c r="C63" s="31">
        <v>2024</v>
      </c>
      <c r="D63" s="32" t="s">
        <v>91</v>
      </c>
      <c r="E63" s="32" t="s">
        <v>70</v>
      </c>
      <c r="F63" s="32" t="s">
        <v>73</v>
      </c>
      <c r="G63" s="32" t="s">
        <v>77</v>
      </c>
      <c r="H63" s="32" t="s">
        <v>36</v>
      </c>
      <c r="I63" s="32" t="s">
        <v>43</v>
      </c>
      <c r="J63" s="32" t="s">
        <v>106</v>
      </c>
      <c r="K63" s="32" t="s">
        <v>92</v>
      </c>
      <c r="L63" s="32" t="s">
        <v>100</v>
      </c>
      <c r="M63" s="31">
        <v>1</v>
      </c>
      <c r="N63" s="31" t="s">
        <v>52</v>
      </c>
      <c r="O63" s="32" t="s">
        <v>93</v>
      </c>
      <c r="P63" s="33">
        <v>100000</v>
      </c>
      <c r="Q63" s="32" t="s">
        <v>41</v>
      </c>
    </row>
    <row r="64" spans="1:17">
      <c r="A64" s="31">
        <v>63</v>
      </c>
      <c r="B64" s="31" t="s">
        <v>69</v>
      </c>
      <c r="C64" s="31">
        <v>2024</v>
      </c>
      <c r="D64" s="32" t="s">
        <v>97</v>
      </c>
      <c r="E64" s="32" t="s">
        <v>96</v>
      </c>
      <c r="F64" s="32" t="s">
        <v>95</v>
      </c>
      <c r="G64" s="32" t="s">
        <v>94</v>
      </c>
      <c r="H64" s="32" t="s">
        <v>36</v>
      </c>
      <c r="I64" s="32" t="s">
        <v>38</v>
      </c>
      <c r="J64" s="32" t="s">
        <v>98</v>
      </c>
      <c r="K64" s="32" t="s">
        <v>105</v>
      </c>
      <c r="L64" s="32" t="s">
        <v>99</v>
      </c>
      <c r="M64" s="31">
        <v>10</v>
      </c>
      <c r="N64" s="31" t="s">
        <v>52</v>
      </c>
      <c r="O64" s="32" t="s">
        <v>102</v>
      </c>
      <c r="P64" s="33">
        <v>1758560.9</v>
      </c>
      <c r="Q64" s="32" t="s">
        <v>41</v>
      </c>
    </row>
    <row r="65" spans="1:17">
      <c r="A65" s="31">
        <v>64</v>
      </c>
      <c r="B65" s="31" t="s">
        <v>45</v>
      </c>
      <c r="C65" s="31">
        <v>2024</v>
      </c>
      <c r="D65" s="32" t="s">
        <v>605</v>
      </c>
      <c r="E65" s="32" t="s">
        <v>703</v>
      </c>
      <c r="F65" s="32" t="s">
        <v>606</v>
      </c>
      <c r="G65" s="32" t="s">
        <v>607</v>
      </c>
      <c r="H65" s="32" t="s">
        <v>36</v>
      </c>
      <c r="I65" s="32" t="s">
        <v>37</v>
      </c>
      <c r="J65" s="32" t="s">
        <v>608</v>
      </c>
      <c r="K65" s="32" t="s">
        <v>609</v>
      </c>
      <c r="L65" s="32" t="s">
        <v>708</v>
      </c>
      <c r="M65" s="31">
        <v>2</v>
      </c>
      <c r="N65" s="31" t="s">
        <v>52</v>
      </c>
      <c r="O65" s="32" t="s">
        <v>610</v>
      </c>
      <c r="P65" s="33">
        <v>124532.65</v>
      </c>
      <c r="Q65" s="32" t="s">
        <v>41</v>
      </c>
    </row>
    <row r="66" spans="1:17">
      <c r="A66" s="31">
        <v>65</v>
      </c>
      <c r="B66" s="31" t="s">
        <v>45</v>
      </c>
      <c r="C66" s="31">
        <v>2024</v>
      </c>
      <c r="D66" s="32" t="s">
        <v>139</v>
      </c>
      <c r="E66" s="32" t="s">
        <v>611</v>
      </c>
      <c r="F66" s="32" t="s">
        <v>612</v>
      </c>
      <c r="G66" s="32" t="s">
        <v>613</v>
      </c>
      <c r="H66" s="32" t="s">
        <v>36</v>
      </c>
      <c r="I66" s="32" t="s">
        <v>39</v>
      </c>
      <c r="J66" s="32" t="s">
        <v>614</v>
      </c>
      <c r="K66" s="32" t="s">
        <v>615</v>
      </c>
      <c r="L66" s="32" t="s">
        <v>616</v>
      </c>
      <c r="M66" s="31">
        <v>11</v>
      </c>
      <c r="N66" s="31" t="s">
        <v>52</v>
      </c>
      <c r="O66" s="32" t="s">
        <v>617</v>
      </c>
      <c r="P66" s="33">
        <v>74423.100000000006</v>
      </c>
      <c r="Q66" s="32" t="s">
        <v>41</v>
      </c>
    </row>
    <row r="67" spans="1:17">
      <c r="A67" s="31">
        <v>66</v>
      </c>
      <c r="B67" s="31" t="s">
        <v>45</v>
      </c>
      <c r="C67" s="31">
        <v>2024</v>
      </c>
      <c r="D67" s="32" t="s">
        <v>618</v>
      </c>
      <c r="E67" s="32" t="s">
        <v>619</v>
      </c>
      <c r="F67" s="32" t="s">
        <v>620</v>
      </c>
      <c r="G67" s="32" t="s">
        <v>621</v>
      </c>
      <c r="H67" s="32" t="s">
        <v>36</v>
      </c>
      <c r="I67" s="32" t="s">
        <v>37</v>
      </c>
      <c r="J67" s="32" t="s">
        <v>622</v>
      </c>
      <c r="K67" s="32" t="s">
        <v>623</v>
      </c>
      <c r="L67" s="32" t="s">
        <v>624</v>
      </c>
      <c r="M67" s="31">
        <v>2</v>
      </c>
      <c r="N67" s="31" t="s">
        <v>52</v>
      </c>
      <c r="O67" s="32" t="s">
        <v>625</v>
      </c>
      <c r="P67" s="33">
        <v>484800</v>
      </c>
      <c r="Q67" s="32" t="s">
        <v>41</v>
      </c>
    </row>
    <row r="68" spans="1:17">
      <c r="A68" s="31">
        <v>67</v>
      </c>
      <c r="B68" s="31" t="s">
        <v>45</v>
      </c>
      <c r="C68" s="31">
        <v>2024</v>
      </c>
      <c r="D68" s="32" t="s">
        <v>626</v>
      </c>
      <c r="E68" s="32" t="s">
        <v>627</v>
      </c>
      <c r="F68" s="32" t="s">
        <v>628</v>
      </c>
      <c r="G68" s="32" t="s">
        <v>629</v>
      </c>
      <c r="H68" s="32" t="s">
        <v>36</v>
      </c>
      <c r="I68" s="32" t="s">
        <v>37</v>
      </c>
      <c r="J68" s="32" t="s">
        <v>630</v>
      </c>
      <c r="K68" s="32" t="s">
        <v>631</v>
      </c>
      <c r="L68" s="32" t="s">
        <v>632</v>
      </c>
      <c r="M68" s="31">
        <v>2</v>
      </c>
      <c r="N68" s="31" t="s">
        <v>52</v>
      </c>
      <c r="O68" s="32" t="s">
        <v>633</v>
      </c>
      <c r="P68" s="33">
        <v>390000</v>
      </c>
      <c r="Q68" s="32" t="s">
        <v>41</v>
      </c>
    </row>
    <row r="69" spans="1:17">
      <c r="A69" s="31">
        <v>68</v>
      </c>
      <c r="B69" s="31" t="s">
        <v>45</v>
      </c>
      <c r="C69" s="31">
        <v>2024</v>
      </c>
      <c r="D69" s="32" t="s">
        <v>634</v>
      </c>
      <c r="E69" s="32" t="s">
        <v>635</v>
      </c>
      <c r="F69" s="32" t="s">
        <v>636</v>
      </c>
      <c r="G69" s="32" t="s">
        <v>637</v>
      </c>
      <c r="H69" s="32" t="s">
        <v>36</v>
      </c>
      <c r="I69" s="32" t="s">
        <v>42</v>
      </c>
      <c r="J69" s="32" t="s">
        <v>638</v>
      </c>
      <c r="K69" s="32" t="s">
        <v>639</v>
      </c>
      <c r="L69" s="32" t="s">
        <v>640</v>
      </c>
      <c r="M69" s="31">
        <v>1</v>
      </c>
      <c r="N69" s="31" t="s">
        <v>52</v>
      </c>
      <c r="O69" s="32" t="s">
        <v>641</v>
      </c>
      <c r="P69" s="33">
        <v>111630.6</v>
      </c>
      <c r="Q69" s="32" t="s">
        <v>41</v>
      </c>
    </row>
    <row r="70" spans="1:17">
      <c r="A70" s="31">
        <v>69</v>
      </c>
      <c r="B70" s="31" t="s">
        <v>45</v>
      </c>
      <c r="C70" s="31">
        <v>2024</v>
      </c>
      <c r="D70" s="32" t="s">
        <v>642</v>
      </c>
      <c r="E70" s="32" t="s">
        <v>643</v>
      </c>
      <c r="F70" s="32" t="s">
        <v>644</v>
      </c>
      <c r="G70" s="32" t="s">
        <v>645</v>
      </c>
      <c r="H70" s="32" t="s">
        <v>36</v>
      </c>
      <c r="I70" s="32" t="s">
        <v>37</v>
      </c>
      <c r="J70" s="32" t="s">
        <v>646</v>
      </c>
      <c r="K70" s="32" t="s">
        <v>647</v>
      </c>
      <c r="L70" s="32" t="s">
        <v>648</v>
      </c>
      <c r="M70" s="31">
        <v>1</v>
      </c>
      <c r="N70" s="31" t="s">
        <v>52</v>
      </c>
      <c r="O70" s="32" t="s">
        <v>649</v>
      </c>
      <c r="P70" s="33">
        <v>195500</v>
      </c>
      <c r="Q70" s="32" t="s">
        <v>41</v>
      </c>
    </row>
    <row r="71" spans="1:17">
      <c r="A71" s="31">
        <v>70</v>
      </c>
      <c r="B71" s="31" t="s">
        <v>45</v>
      </c>
      <c r="C71" s="31">
        <v>2024</v>
      </c>
      <c r="D71" s="32" t="s">
        <v>634</v>
      </c>
      <c r="E71" s="32" t="s">
        <v>650</v>
      </c>
      <c r="F71" s="32" t="s">
        <v>651</v>
      </c>
      <c r="G71" s="32" t="s">
        <v>652</v>
      </c>
      <c r="H71" s="32" t="s">
        <v>36</v>
      </c>
      <c r="I71" s="32" t="s">
        <v>42</v>
      </c>
      <c r="J71" s="32" t="s">
        <v>653</v>
      </c>
      <c r="K71" s="32" t="s">
        <v>654</v>
      </c>
      <c r="L71" s="32" t="s">
        <v>707</v>
      </c>
      <c r="M71" s="31">
        <v>1</v>
      </c>
      <c r="N71" s="31" t="s">
        <v>52</v>
      </c>
      <c r="O71" s="32" t="s">
        <v>655</v>
      </c>
      <c r="P71" s="33">
        <v>49472.63</v>
      </c>
      <c r="Q71" s="32" t="s">
        <v>41</v>
      </c>
    </row>
    <row r="72" spans="1:17">
      <c r="A72" s="31">
        <v>71</v>
      </c>
      <c r="B72" s="31" t="s">
        <v>45</v>
      </c>
      <c r="C72" s="31">
        <v>2024</v>
      </c>
      <c r="D72" s="32" t="s">
        <v>656</v>
      </c>
      <c r="E72" s="32" t="s">
        <v>657</v>
      </c>
      <c r="F72" s="32" t="s">
        <v>658</v>
      </c>
      <c r="G72" s="32" t="s">
        <v>659</v>
      </c>
      <c r="H72" s="32" t="s">
        <v>36</v>
      </c>
      <c r="I72" s="32" t="s">
        <v>39</v>
      </c>
      <c r="J72" s="32" t="s">
        <v>660</v>
      </c>
      <c r="K72" s="32" t="s">
        <v>661</v>
      </c>
      <c r="L72" s="32" t="s">
        <v>51</v>
      </c>
      <c r="M72" s="31">
        <v>20</v>
      </c>
      <c r="N72" s="31" t="s">
        <v>52</v>
      </c>
      <c r="O72" s="32" t="s">
        <v>662</v>
      </c>
      <c r="P72" s="33">
        <v>110759</v>
      </c>
      <c r="Q72" s="32" t="s">
        <v>41</v>
      </c>
    </row>
    <row r="73" spans="1:17">
      <c r="A73" s="31">
        <v>72</v>
      </c>
      <c r="B73" s="31" t="s">
        <v>45</v>
      </c>
      <c r="C73" s="31">
        <v>2024</v>
      </c>
      <c r="D73" s="32" t="s">
        <v>663</v>
      </c>
      <c r="E73" s="32" t="s">
        <v>664</v>
      </c>
      <c r="F73" s="32" t="s">
        <v>665</v>
      </c>
      <c r="G73" s="32" t="s">
        <v>666</v>
      </c>
      <c r="H73" s="32" t="s">
        <v>36</v>
      </c>
      <c r="I73" s="32" t="s">
        <v>37</v>
      </c>
      <c r="J73" s="32" t="s">
        <v>667</v>
      </c>
      <c r="K73" s="32" t="s">
        <v>668</v>
      </c>
      <c r="L73" s="32" t="s">
        <v>724</v>
      </c>
      <c r="M73" s="31">
        <v>1</v>
      </c>
      <c r="N73" s="31" t="s">
        <v>52</v>
      </c>
      <c r="O73" s="32" t="s">
        <v>669</v>
      </c>
      <c r="P73" s="33">
        <v>163000</v>
      </c>
      <c r="Q73" s="32" t="s">
        <v>41</v>
      </c>
    </row>
    <row r="74" spans="1:17">
      <c r="A74" s="31">
        <v>73</v>
      </c>
      <c r="B74" s="31" t="s">
        <v>45</v>
      </c>
      <c r="C74" s="31">
        <v>2024</v>
      </c>
      <c r="D74" s="32" t="s">
        <v>670</v>
      </c>
      <c r="E74" s="32" t="s">
        <v>671</v>
      </c>
      <c r="F74" s="32" t="s">
        <v>672</v>
      </c>
      <c r="G74" s="32" t="s">
        <v>673</v>
      </c>
      <c r="H74" s="32" t="s">
        <v>36</v>
      </c>
      <c r="I74" s="32" t="s">
        <v>37</v>
      </c>
      <c r="J74" s="32" t="s">
        <v>674</v>
      </c>
      <c r="K74" s="32" t="s">
        <v>675</v>
      </c>
      <c r="L74" s="32" t="s">
        <v>725</v>
      </c>
      <c r="M74" s="31">
        <v>1</v>
      </c>
      <c r="N74" s="31" t="s">
        <v>52</v>
      </c>
      <c r="O74" s="32" t="s">
        <v>676</v>
      </c>
      <c r="P74" s="33">
        <v>114660</v>
      </c>
      <c r="Q74" s="32" t="s">
        <v>41</v>
      </c>
    </row>
    <row r="75" spans="1:17">
      <c r="A75" s="31">
        <v>74</v>
      </c>
      <c r="B75" s="31" t="s">
        <v>45</v>
      </c>
      <c r="C75" s="31">
        <v>2024</v>
      </c>
      <c r="D75" s="32" t="s">
        <v>677</v>
      </c>
      <c r="E75" s="32" t="s">
        <v>678</v>
      </c>
      <c r="F75" s="32" t="s">
        <v>679</v>
      </c>
      <c r="G75" s="32" t="s">
        <v>680</v>
      </c>
      <c r="H75" s="32" t="s">
        <v>36</v>
      </c>
      <c r="I75" s="32" t="s">
        <v>37</v>
      </c>
      <c r="J75" s="32" t="s">
        <v>681</v>
      </c>
      <c r="K75" s="32" t="s">
        <v>682</v>
      </c>
      <c r="L75" s="32" t="s">
        <v>683</v>
      </c>
      <c r="M75" s="31">
        <v>1</v>
      </c>
      <c r="N75" s="31" t="s">
        <v>52</v>
      </c>
      <c r="O75" s="32" t="s">
        <v>684</v>
      </c>
      <c r="P75" s="33">
        <v>138793.18</v>
      </c>
      <c r="Q75" s="32" t="s">
        <v>41</v>
      </c>
    </row>
    <row r="76" spans="1:17">
      <c r="A76" s="31">
        <v>75</v>
      </c>
      <c r="B76" s="31" t="s">
        <v>45</v>
      </c>
      <c r="C76" s="31">
        <v>2024</v>
      </c>
      <c r="D76" s="32" t="s">
        <v>427</v>
      </c>
      <c r="E76" s="32" t="s">
        <v>685</v>
      </c>
      <c r="F76" s="32" t="s">
        <v>686</v>
      </c>
      <c r="G76" s="32" t="s">
        <v>687</v>
      </c>
      <c r="H76" s="32" t="s">
        <v>36</v>
      </c>
      <c r="I76" s="32" t="s">
        <v>37</v>
      </c>
      <c r="J76" s="32" t="s">
        <v>688</v>
      </c>
      <c r="K76" s="32" t="s">
        <v>689</v>
      </c>
      <c r="L76" s="32" t="s">
        <v>726</v>
      </c>
      <c r="M76" s="31">
        <v>1</v>
      </c>
      <c r="N76" s="31" t="s">
        <v>52</v>
      </c>
      <c r="O76" s="32" t="s">
        <v>690</v>
      </c>
      <c r="P76" s="33">
        <v>55000</v>
      </c>
      <c r="Q76" s="32" t="s">
        <v>41</v>
      </c>
    </row>
    <row r="77" spans="1:17">
      <c r="A77" s="31">
        <v>76</v>
      </c>
      <c r="B77" s="31" t="s">
        <v>45</v>
      </c>
      <c r="C77" s="31">
        <v>2024</v>
      </c>
      <c r="D77" s="32" t="s">
        <v>546</v>
      </c>
      <c r="E77" s="32" t="s">
        <v>691</v>
      </c>
      <c r="F77" s="32" t="s">
        <v>692</v>
      </c>
      <c r="G77" s="32" t="s">
        <v>693</v>
      </c>
      <c r="H77" s="32" t="s">
        <v>36</v>
      </c>
      <c r="I77" s="32" t="s">
        <v>38</v>
      </c>
      <c r="J77" s="32" t="s">
        <v>694</v>
      </c>
      <c r="K77" s="32" t="s">
        <v>695</v>
      </c>
      <c r="L77" s="32" t="s">
        <v>696</v>
      </c>
      <c r="M77" s="31">
        <v>4</v>
      </c>
      <c r="N77" s="31" t="s">
        <v>52</v>
      </c>
      <c r="O77" s="32" t="s">
        <v>697</v>
      </c>
      <c r="P77" s="33">
        <v>1354005.22</v>
      </c>
      <c r="Q77" s="32" t="s">
        <v>41</v>
      </c>
    </row>
    <row r="78" spans="1:17">
      <c r="A78" s="31">
        <v>77</v>
      </c>
      <c r="B78" s="31" t="s">
        <v>45</v>
      </c>
      <c r="C78" s="31">
        <v>2024</v>
      </c>
      <c r="D78" s="32" t="s">
        <v>81</v>
      </c>
      <c r="E78" s="32" t="s">
        <v>108</v>
      </c>
      <c r="F78" s="32" t="s">
        <v>110</v>
      </c>
      <c r="G78" s="32" t="s">
        <v>109</v>
      </c>
      <c r="H78" s="32" t="s">
        <v>36</v>
      </c>
      <c r="I78" s="32" t="s">
        <v>43</v>
      </c>
      <c r="J78" s="32" t="s">
        <v>122</v>
      </c>
      <c r="K78" s="32" t="s">
        <v>120</v>
      </c>
      <c r="L78" s="32" t="s">
        <v>121</v>
      </c>
      <c r="M78" s="31">
        <v>1</v>
      </c>
      <c r="N78" s="31" t="s">
        <v>52</v>
      </c>
      <c r="O78" s="32" t="s">
        <v>119</v>
      </c>
      <c r="P78" s="33">
        <v>43684.38</v>
      </c>
      <c r="Q78" s="32" t="s">
        <v>41</v>
      </c>
    </row>
    <row r="79" spans="1:17">
      <c r="A79" s="31">
        <v>78</v>
      </c>
      <c r="B79" s="31" t="s">
        <v>45</v>
      </c>
      <c r="C79" s="31">
        <v>2024</v>
      </c>
      <c r="D79" s="32" t="s">
        <v>114</v>
      </c>
      <c r="E79" s="32" t="s">
        <v>111</v>
      </c>
      <c r="F79" s="32" t="s">
        <v>113</v>
      </c>
      <c r="G79" s="32" t="s">
        <v>112</v>
      </c>
      <c r="H79" s="32" t="s">
        <v>36</v>
      </c>
      <c r="I79" s="32" t="s">
        <v>38</v>
      </c>
      <c r="J79" s="32" t="s">
        <v>118</v>
      </c>
      <c r="K79" s="32" t="s">
        <v>116</v>
      </c>
      <c r="L79" s="32" t="s">
        <v>117</v>
      </c>
      <c r="M79" s="31">
        <v>9</v>
      </c>
      <c r="N79" s="31" t="s">
        <v>52</v>
      </c>
      <c r="O79" s="32" t="s">
        <v>115</v>
      </c>
      <c r="P79" s="33">
        <v>1947278</v>
      </c>
      <c r="Q79" s="32" t="s">
        <v>41</v>
      </c>
    </row>
    <row r="80" spans="1:17">
      <c r="A80" s="31">
        <v>79</v>
      </c>
      <c r="B80" s="31" t="s">
        <v>45</v>
      </c>
      <c r="C80" s="31">
        <v>2024</v>
      </c>
      <c r="D80" s="32" t="s">
        <v>136</v>
      </c>
      <c r="E80" s="32" t="s">
        <v>124</v>
      </c>
      <c r="F80" s="32" t="s">
        <v>126</v>
      </c>
      <c r="G80" s="32" t="s">
        <v>125</v>
      </c>
      <c r="H80" s="32" t="s">
        <v>36</v>
      </c>
      <c r="I80" s="32" t="s">
        <v>37</v>
      </c>
      <c r="J80" s="32" t="s">
        <v>169</v>
      </c>
      <c r="K80" s="32" t="s">
        <v>137</v>
      </c>
      <c r="L80" s="32" t="s">
        <v>147</v>
      </c>
      <c r="M80" s="31">
        <v>1</v>
      </c>
      <c r="N80" s="31" t="s">
        <v>52</v>
      </c>
      <c r="O80" s="32" t="s">
        <v>138</v>
      </c>
      <c r="P80" s="33">
        <v>62001.73</v>
      </c>
      <c r="Q80" s="32" t="s">
        <v>41</v>
      </c>
    </row>
    <row r="81" spans="1:17">
      <c r="A81" s="31">
        <v>80</v>
      </c>
      <c r="B81" s="31" t="s">
        <v>45</v>
      </c>
      <c r="C81" s="31">
        <v>2024</v>
      </c>
      <c r="D81" s="32" t="s">
        <v>139</v>
      </c>
      <c r="E81" s="32" t="s">
        <v>127</v>
      </c>
      <c r="F81" s="32" t="s">
        <v>129</v>
      </c>
      <c r="G81" s="32" t="s">
        <v>128</v>
      </c>
      <c r="H81" s="32" t="s">
        <v>36</v>
      </c>
      <c r="I81" s="32" t="s">
        <v>37</v>
      </c>
      <c r="J81" s="32" t="s">
        <v>170</v>
      </c>
      <c r="K81" s="32" t="s">
        <v>140</v>
      </c>
      <c r="L81" s="32" t="s">
        <v>171</v>
      </c>
      <c r="M81" s="31">
        <v>1</v>
      </c>
      <c r="N81" s="31" t="s">
        <v>52</v>
      </c>
      <c r="O81" s="32" t="s">
        <v>141</v>
      </c>
      <c r="P81" s="33">
        <v>81111.350000000006</v>
      </c>
      <c r="Q81" s="32" t="s">
        <v>41</v>
      </c>
    </row>
    <row r="82" spans="1:17">
      <c r="A82" s="31">
        <v>81</v>
      </c>
      <c r="B82" s="31" t="s">
        <v>45</v>
      </c>
      <c r="C82" s="31">
        <v>2024</v>
      </c>
      <c r="D82" s="32" t="s">
        <v>142</v>
      </c>
      <c r="E82" s="32" t="s">
        <v>130</v>
      </c>
      <c r="F82" s="32" t="s">
        <v>132</v>
      </c>
      <c r="G82" s="32" t="s">
        <v>131</v>
      </c>
      <c r="H82" s="32" t="s">
        <v>36</v>
      </c>
      <c r="I82" s="32" t="s">
        <v>38</v>
      </c>
      <c r="J82" s="32" t="s">
        <v>172</v>
      </c>
      <c r="K82" s="32" t="s">
        <v>144</v>
      </c>
      <c r="L82" s="34" t="s">
        <v>712</v>
      </c>
      <c r="M82" s="31">
        <v>1</v>
      </c>
      <c r="N82" s="31" t="s">
        <v>52</v>
      </c>
      <c r="O82" s="32" t="s">
        <v>143</v>
      </c>
      <c r="P82" s="33">
        <v>171750</v>
      </c>
      <c r="Q82" s="32" t="s">
        <v>41</v>
      </c>
    </row>
    <row r="83" spans="1:17">
      <c r="A83" s="31">
        <v>82</v>
      </c>
      <c r="B83" s="31" t="s">
        <v>45</v>
      </c>
      <c r="C83" s="31">
        <v>2024</v>
      </c>
      <c r="D83" s="32" t="s">
        <v>145</v>
      </c>
      <c r="E83" s="32" t="s">
        <v>133</v>
      </c>
      <c r="F83" s="32" t="s">
        <v>135</v>
      </c>
      <c r="G83" s="32" t="s">
        <v>134</v>
      </c>
      <c r="H83" s="32" t="s">
        <v>36</v>
      </c>
      <c r="I83" s="32" t="s">
        <v>37</v>
      </c>
      <c r="J83" s="32" t="s">
        <v>173</v>
      </c>
      <c r="K83" s="32" t="s">
        <v>146</v>
      </c>
      <c r="L83" s="32" t="s">
        <v>174</v>
      </c>
      <c r="M83" s="31">
        <v>1</v>
      </c>
      <c r="N83" s="31" t="s">
        <v>52</v>
      </c>
      <c r="O83" s="32" t="s">
        <v>175</v>
      </c>
      <c r="P83" s="33">
        <v>97713.81</v>
      </c>
      <c r="Q83" s="32" t="s">
        <v>41</v>
      </c>
    </row>
    <row r="84" spans="1:17">
      <c r="A84" s="31">
        <v>83</v>
      </c>
      <c r="B84" s="31" t="s">
        <v>45</v>
      </c>
      <c r="C84" s="31">
        <v>2024</v>
      </c>
      <c r="D84" s="32" t="s">
        <v>162</v>
      </c>
      <c r="E84" s="32" t="s">
        <v>159</v>
      </c>
      <c r="F84" s="32" t="s">
        <v>161</v>
      </c>
      <c r="G84" s="32" t="s">
        <v>160</v>
      </c>
      <c r="H84" s="32" t="s">
        <v>36</v>
      </c>
      <c r="I84" s="32" t="s">
        <v>38</v>
      </c>
      <c r="J84" s="32" t="s">
        <v>177</v>
      </c>
      <c r="K84" s="32" t="s">
        <v>163</v>
      </c>
      <c r="L84" s="34" t="s">
        <v>711</v>
      </c>
      <c r="M84" s="31">
        <v>1</v>
      </c>
      <c r="N84" s="31" t="s">
        <v>52</v>
      </c>
      <c r="O84" s="32" t="s">
        <v>176</v>
      </c>
      <c r="P84" s="33">
        <v>130000</v>
      </c>
      <c r="Q84" s="32" t="s">
        <v>41</v>
      </c>
    </row>
    <row r="85" spans="1:17">
      <c r="A85" s="31">
        <v>84</v>
      </c>
      <c r="B85" s="31" t="s">
        <v>45</v>
      </c>
      <c r="C85" s="31">
        <v>2024</v>
      </c>
      <c r="D85" s="32" t="s">
        <v>164</v>
      </c>
      <c r="E85" s="32" t="s">
        <v>156</v>
      </c>
      <c r="F85" s="32" t="s">
        <v>158</v>
      </c>
      <c r="G85" s="32" t="s">
        <v>157</v>
      </c>
      <c r="H85" s="32" t="s">
        <v>36</v>
      </c>
      <c r="I85" s="32" t="s">
        <v>37</v>
      </c>
      <c r="J85" s="32" t="s">
        <v>178</v>
      </c>
      <c r="K85" s="32" t="s">
        <v>180</v>
      </c>
      <c r="L85" s="32" t="s">
        <v>179</v>
      </c>
      <c r="M85" s="31">
        <v>1</v>
      </c>
      <c r="N85" s="31" t="s">
        <v>52</v>
      </c>
      <c r="O85" s="32" t="s">
        <v>181</v>
      </c>
      <c r="P85" s="33">
        <v>190500</v>
      </c>
      <c r="Q85" s="32" t="s">
        <v>41</v>
      </c>
    </row>
    <row r="86" spans="1:17">
      <c r="A86" s="31">
        <v>85</v>
      </c>
      <c r="B86" s="31" t="s">
        <v>45</v>
      </c>
      <c r="C86" s="31">
        <v>2024</v>
      </c>
      <c r="D86" s="32" t="s">
        <v>166</v>
      </c>
      <c r="E86" s="32" t="s">
        <v>165</v>
      </c>
      <c r="F86" s="32" t="s">
        <v>155</v>
      </c>
      <c r="G86" s="32" t="s">
        <v>154</v>
      </c>
      <c r="H86" s="32" t="s">
        <v>36</v>
      </c>
      <c r="I86" s="32" t="s">
        <v>38</v>
      </c>
      <c r="J86" s="32" t="s">
        <v>182</v>
      </c>
      <c r="K86" s="32" t="s">
        <v>183</v>
      </c>
      <c r="L86" s="34" t="s">
        <v>710</v>
      </c>
      <c r="M86" s="31">
        <v>1</v>
      </c>
      <c r="N86" s="31" t="s">
        <v>52</v>
      </c>
      <c r="O86" s="32" t="s">
        <v>184</v>
      </c>
      <c r="P86" s="33">
        <v>647174.16</v>
      </c>
      <c r="Q86" s="32" t="s">
        <v>41</v>
      </c>
    </row>
    <row r="87" spans="1:17">
      <c r="A87" s="31">
        <v>86</v>
      </c>
      <c r="B87" s="31" t="s">
        <v>45</v>
      </c>
      <c r="C87" s="31">
        <v>2024</v>
      </c>
      <c r="D87" s="32" t="s">
        <v>167</v>
      </c>
      <c r="E87" s="32" t="s">
        <v>151</v>
      </c>
      <c r="F87" s="32" t="s">
        <v>153</v>
      </c>
      <c r="G87" s="32" t="s">
        <v>152</v>
      </c>
      <c r="H87" s="32" t="s">
        <v>36</v>
      </c>
      <c r="I87" s="32" t="s">
        <v>39</v>
      </c>
      <c r="J87" s="32" t="s">
        <v>186</v>
      </c>
      <c r="K87" s="32" t="s">
        <v>185</v>
      </c>
      <c r="L87" s="34" t="s">
        <v>709</v>
      </c>
      <c r="M87" s="31">
        <v>8</v>
      </c>
      <c r="N87" s="31" t="s">
        <v>52</v>
      </c>
      <c r="O87" s="32" t="s">
        <v>187</v>
      </c>
      <c r="P87" s="33">
        <v>8</v>
      </c>
      <c r="Q87" s="32" t="s">
        <v>41</v>
      </c>
    </row>
    <row r="88" spans="1:17">
      <c r="A88" s="31">
        <v>87</v>
      </c>
      <c r="B88" s="31" t="s">
        <v>45</v>
      </c>
      <c r="C88" s="31">
        <v>2024</v>
      </c>
      <c r="D88" s="32" t="s">
        <v>168</v>
      </c>
      <c r="E88" s="32" t="s">
        <v>148</v>
      </c>
      <c r="F88" s="32" t="s">
        <v>150</v>
      </c>
      <c r="G88" s="32" t="s">
        <v>149</v>
      </c>
      <c r="H88" s="32" t="s">
        <v>36</v>
      </c>
      <c r="I88" s="32" t="s">
        <v>37</v>
      </c>
      <c r="J88" s="32" t="s">
        <v>188</v>
      </c>
      <c r="K88" s="32" t="s">
        <v>189</v>
      </c>
      <c r="L88" s="32" t="s">
        <v>722</v>
      </c>
      <c r="M88" s="31">
        <v>1</v>
      </c>
      <c r="N88" s="31" t="s">
        <v>52</v>
      </c>
      <c r="O88" s="32" t="s">
        <v>190</v>
      </c>
      <c r="P88" s="33">
        <v>925000</v>
      </c>
      <c r="Q88" s="32" t="s">
        <v>41</v>
      </c>
    </row>
  </sheetData>
  <dataValidations count="2">
    <dataValidation type="list" allowBlank="1" showInputMessage="1" showErrorMessage="1" sqref="Q39:Q50">
      <formula1>#REF!</formula1>
    </dataValidation>
    <dataValidation type="list" allowBlank="1" showInputMessage="1" showErrorMessage="1" sqref="I39:I50">
      <formula1>IF(OR(H39=#REF!),#REF!,IF(OR(H39=#REF!),#REF!,IF(OR(H39=#REF!),#REF!)))</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IF(OR(H37=[8]Val!#REF!),[8]Val!#REF!,IF(OR(H37=[8]Val!#REF!),[8]Val!#REF!,IF(OR(H37=[8]Val!#REF!),[8]Val!#REF!)))</xm:f>
          </x14:formula1>
          <xm:sqref>I37:I38</xm:sqref>
        </x14:dataValidation>
        <x14:dataValidation type="list" allowBlank="1" showInputMessage="1" showErrorMessage="1">
          <x14:formula1>
            <xm:f>[8]Val!#REF!</xm:f>
          </x14:formula1>
          <xm:sqref>Q37:Q38</xm:sqref>
        </x14:dataValidation>
        <x14:dataValidation type="list" allowBlank="1" showInputMessage="1" showErrorMessage="1">
          <x14:formula1>
            <xm:f>[9]Val!#REF!</xm:f>
          </x14:formula1>
          <xm:sqref>Q18:Q36</xm:sqref>
        </x14:dataValidation>
        <x14:dataValidation type="list" allowBlank="1" showInputMessage="1" showErrorMessage="1">
          <x14:formula1>
            <xm:f>IF(OR(H18=[9]Val!#REF!),[9]Val!#REF!,IF(OR(H18=[9]Val!#REF!),[9]Val!#REF!,IF(OR(H18=[9]Val!#REF!),[9]Val!#REF!)))</xm:f>
          </x14:formula1>
          <xm:sqref>I18:I36</xm:sqref>
        </x14:dataValidation>
        <x14:dataValidation type="list" allowBlank="1" showInputMessage="1" showErrorMessage="1">
          <x14:formula1>
            <xm:f>[10]Val!#REF!</xm:f>
          </x14:formula1>
          <xm:sqref>Q2:Q17 H2:H88</xm:sqref>
        </x14:dataValidation>
        <x14:dataValidation type="list" allowBlank="1" showInputMessage="1" showErrorMessage="1">
          <x14:formula1>
            <xm:f>IF(OR(H2=[10]Val!#REF!),[10]Val!#REF!,IF(OR(H2=[10]Val!#REF!),[10]Val!#REF!,IF(OR(H2=[10]Val!#REF!),[10]Val!#REF!)))</xm:f>
          </x14:formula1>
          <xm:sqref>I2:I17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Betas</vt:lpstr>
      <vt:lpstr> 2024 1er.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Esteban Vallejo</dc:creator>
  <cp:lastModifiedBy>Maria Fernanda Zambrano Diaz</cp:lastModifiedBy>
  <dcterms:created xsi:type="dcterms:W3CDTF">2019-01-04T16:17:19Z</dcterms:created>
  <dcterms:modified xsi:type="dcterms:W3CDTF">2025-02-20T14:45:03Z</dcterms:modified>
</cp:coreProperties>
</file>