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ernanda.zambrano\Documents\FERNANDA ZAMBRANO\DIRECCIÓN DE CONTROL DE PROCUCION  NACIONAL\VPN\PROYECTO DE VEHICULOS\COMUNICACION SOCIAL\VEHICULOS 2024\"/>
    </mc:Choice>
  </mc:AlternateContent>
  <bookViews>
    <workbookView xWindow="0" yWindow="0" windowWidth="28800" windowHeight="12315" tabRatio="787" firstSheet="1" activeTab="1"/>
  </bookViews>
  <sheets>
    <sheet name="Betas" sheetId="4" state="hidden" r:id="rId1"/>
    <sheet name="2024 3er." sheetId="3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BIEN">#REF!</definedName>
    <definedName name="SERVICIO">#REF!</definedName>
    <definedName name="VEHÍCULO">#REF!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6" i="4" l="1"/>
  <c r="N46" i="4"/>
  <c r="M46" i="4"/>
  <c r="C46" i="4"/>
  <c r="B46" i="4"/>
  <c r="D45" i="4"/>
  <c r="D44" i="4"/>
  <c r="D43" i="4"/>
  <c r="D42" i="4"/>
  <c r="D41" i="4"/>
  <c r="D40" i="4"/>
  <c r="D39" i="4"/>
  <c r="D34" i="4"/>
  <c r="C34" i="4"/>
  <c r="B34" i="4"/>
  <c r="D22" i="4"/>
  <c r="D10" i="4"/>
  <c r="D46" i="4" l="1"/>
</calcChain>
</file>

<file path=xl/sharedStrings.xml><?xml version="1.0" encoding="utf-8"?>
<sst xmlns="http://schemas.openxmlformats.org/spreadsheetml/2006/main" count="1927" uniqueCount="1005">
  <si>
    <t>No.</t>
  </si>
  <si>
    <t>MES</t>
  </si>
  <si>
    <t>ENTIDAD CONTRATANTE</t>
  </si>
  <si>
    <t>ASUNTO</t>
  </si>
  <si>
    <t>No. OFICIO ENTIDAD CONTRATANTE</t>
  </si>
  <si>
    <t>QUIPUX</t>
  </si>
  <si>
    <t>TIPO DE COMPRA N1</t>
  </si>
  <si>
    <t>TIPO DE COMPRA N2</t>
  </si>
  <si>
    <t>No. OFICIO SERCOP RESPUESTA</t>
  </si>
  <si>
    <t>CÓDIGO DEL PROCESO</t>
  </si>
  <si>
    <t>AUTORIZACION INTERNA (VEHÍCULOS)</t>
  </si>
  <si>
    <t>CANTIDAD VPN</t>
  </si>
  <si>
    <t>UNIDAD DE MEDIDA VPN</t>
  </si>
  <si>
    <t>ESPECIFICACIONES TÉCNICAS - SOCE</t>
  </si>
  <si>
    <t>PRESUPUESTO REFERENCIAL</t>
  </si>
  <si>
    <t>RESPUESTAS AL EXTERIOR</t>
  </si>
  <si>
    <t>ENERO</t>
  </si>
  <si>
    <t>CAMIONETA DOBLE CABINA 4X4</t>
  </si>
  <si>
    <t>VALIDEZ</t>
  </si>
  <si>
    <t>AUTORIZA</t>
  </si>
  <si>
    <t>NO AUTORIZA</t>
  </si>
  <si>
    <t>a</t>
  </si>
  <si>
    <t>b</t>
  </si>
  <si>
    <t>promedio DADO</t>
  </si>
  <si>
    <t xml:space="preserve">CRITERIO </t>
  </si>
  <si>
    <t>B0</t>
  </si>
  <si>
    <t>APRUEBA</t>
  </si>
  <si>
    <t>RECHAZA</t>
  </si>
  <si>
    <t>B1</t>
  </si>
  <si>
    <t>B2</t>
  </si>
  <si>
    <t>B3</t>
  </si>
  <si>
    <t>B4</t>
  </si>
  <si>
    <t>B5</t>
  </si>
  <si>
    <t>B6</t>
  </si>
  <si>
    <t>Diciembre</t>
  </si>
  <si>
    <t>Enero</t>
  </si>
  <si>
    <t>VEHÍCULO</t>
  </si>
  <si>
    <t>APLICACIÓN ESPECIAL</t>
  </si>
  <si>
    <t>EQUIPO CAMINERO</t>
  </si>
  <si>
    <t>MOTOS</t>
  </si>
  <si>
    <t>TRANSPORTE COLECTIVO</t>
  </si>
  <si>
    <t>NO AUTORIZADO</t>
  </si>
  <si>
    <t>TRABAJO GENERAL</t>
  </si>
  <si>
    <t>TRABAJO CAMPO</t>
  </si>
  <si>
    <t>FEBRERO</t>
  </si>
  <si>
    <t>MARZO</t>
  </si>
  <si>
    <t>ABRIL</t>
  </si>
  <si>
    <t>OCTUBRE</t>
  </si>
  <si>
    <t>N/A</t>
  </si>
  <si>
    <t>Unidad</t>
  </si>
  <si>
    <t>CUERPO DE BOMBEROS DEL DISTRITO METROPOLITANO DE QUITO</t>
  </si>
  <si>
    <t>GOBIERNO AUTONOMO DESCENTRALIZADO MUNICIPAL FRANCISCO DE ORELLANA</t>
  </si>
  <si>
    <t>Empresa Pública de hidrocarburos del Ecuador EP PETROECUADOR</t>
  </si>
  <si>
    <t>MUNICIPIO DE BUENA FE</t>
  </si>
  <si>
    <t>GOBIERNO MUNICIPAL DEL CANTON EL CARMEN</t>
  </si>
  <si>
    <t>EMPRESA PUBLICA METROPOLITANA DE ASEO</t>
  </si>
  <si>
    <t>GOBIERNO AUTONOMO DESCENTRALIZADO MUNICIPAL DE ANTONIO ANTE</t>
  </si>
  <si>
    <t>GAD MUNICIPAL DE AZOGUES</t>
  </si>
  <si>
    <t>ADQUISICIÓN DE DOS CAMIONES CON EQUIPO DE HIDROLAVADO Y SU MANTENIMIENTO PARA LA EMPRESA PÚBLICA METROPOLITANA DE ASEO</t>
  </si>
  <si>
    <t>EMPRESA ELECTRICA REGIONAL DEL SUR S.A.</t>
  </si>
  <si>
    <t>Solicitud de autorización de contratación en el ámbito nacional para la "ADQUISICIÓN DE CAMIONETAS DE RESCATE PARA EL CUERPO DE BOMBEROS DE CAYAMBE".</t>
  </si>
  <si>
    <t>Cuerpo de Bomberos de Cayambe</t>
  </si>
  <si>
    <t>GOBIERNO AUTONOMO DESCENTRALIZADO MUNICIPAL DEL CANTON PEDRO CARBO</t>
  </si>
  <si>
    <t>S/N</t>
  </si>
  <si>
    <t>EMPRESA PUBLICA FARMACIAS MUNICIPALES SOLIDARIAS FARMASOL EP</t>
  </si>
  <si>
    <t>GOBIERNO AUTONOMO DESCENTRALIZADO DEL DISTRITO METROPOLITANO DE QUITO</t>
  </si>
  <si>
    <t>GOBIERNO AUTONOMO DESCENTRALIZADO MUNICIPAL DEL CANTON PORTOVIEJO</t>
  </si>
  <si>
    <t>GOBIERNO AUTONOMO DESCENTRALIZADO MUNICIPAL DEL CANTON CHINCHIPE</t>
  </si>
  <si>
    <t>VPN-GADMFO-2024-001</t>
  </si>
  <si>
    <t>CONSEJO DE ASEGURAMIENTO DE LA CALIDAD DE LA EDUCACION SUPERIOR</t>
  </si>
  <si>
    <t>GOBIERNO AUTONOMO DESCENTRALIZADO INTERCULTURAL Y PLURINACIONAL DEL MUNICIPIO DE CAYAMBE</t>
  </si>
  <si>
    <t>Gob. Prov. del Cañar</t>
  </si>
  <si>
    <t>GOBIERNO AUTONOMO DESCENTRALIZADO DE LA PROVINCIA DE PICHINCHA</t>
  </si>
  <si>
    <t>CUERPO DE BOMBEROS DE RUMIÑAHUI</t>
  </si>
  <si>
    <t>ADQUISICIÓN DE AMBULANCIA PARA EL CUERPO DE BOMBEROS DE RUMIÑAHUI</t>
  </si>
  <si>
    <t>Empresa Pública Metropolitana de Agua Potable y Saneamiento</t>
  </si>
  <si>
    <t>GOBIERNO AUTONOMO DESCENTRALIZADO PROVINCIAL DE PASTAZA</t>
  </si>
  <si>
    <t>EMPRESA PUBLICA MUNICIPAL DE AGUA POTABLE Y ALCANTARILLADO CANTON QUEVEDO</t>
  </si>
  <si>
    <t>VPN-EPMAPAQ-2024-00002</t>
  </si>
  <si>
    <t>EMPRESA PÚBLICA DE ASEO Y GESTIÓN AMBIENTAL DEL CANTÓN LATACUNGA EPAGAL</t>
  </si>
  <si>
    <t>CUERPO DE BOMBEROS DEL CANTON FCO DE ORELLANA</t>
  </si>
  <si>
    <t>AUTORIZACIÒN DE "ADQUISICIÓN DE UNA AUTOBOMBA PARA EL CUERPO DE BOMBEROS DEL CANTÒN FRANCISCO DE ORELLANA"</t>
  </si>
  <si>
    <t>FORTALECIMIENTO DE LAS CADENAS PRODUCTIVAS MEDIANTE LA ADQUISICIÓN DE UNA UNIDAD MÓVIL PARA LA PARROQUIA DE SARDINAS, CANTÓN EL CHACO, PROVINCIA DE NA</t>
  </si>
  <si>
    <t>ADQUISICIÓN DE UN 1 VEHÍCULOS TIPO CAMIÓN PARA LA LOGISTICA DE PERSONAL, HERRAMIENTAS Y MATERIALES EN LAS INTERVENCIONES DE LA EMPRESA PUBLICA MUNIC</t>
  </si>
  <si>
    <t>GOBIERNO AUTÓNOMO DESCENTRALIZADO MUNICIPAL DEL CANTÓN PEDRO MONCAYO</t>
  </si>
  <si>
    <t>GOBIERNO AUTONOMO DESCENTRALIZADO PROVINCIAL DE SANTO DOMINGO DE LOS TSACHILAS</t>
  </si>
  <si>
    <t>MUNICIPIO DE SUSCAL</t>
  </si>
  <si>
    <t>UNIVERSIDAD REGIONAL AMAZÓNICA IKIAM</t>
  </si>
  <si>
    <t>GOBIERNO AUTONOMO DESCENTRALIZADO MUNICIPAL DEL CANTON LAS NAVES</t>
  </si>
  <si>
    <t>AUT-SERCOP-10156</t>
  </si>
  <si>
    <t>Empresa Pública Municipal de Tránsito y Movilidad de Durán</t>
  </si>
  <si>
    <t>SERCOP-DCPN-2024-0895-O</t>
  </si>
  <si>
    <t>VPN-ATD-2024-001</t>
  </si>
  <si>
    <t>ADQUISICIÓN DE MOTOCICLETAS BAJO EL PRINCIPIO DE VIGENCIATECNOLÓGICA PARA LA EMPRESA PÚBLICA MUNICIPAL DE TRÁNSITOY MOVILIDAD DE DURÁN.</t>
  </si>
  <si>
    <t>GOBIERNO AUTONOMO DESCENTRALIZADO MUNICIPAL DE PAQUISHA</t>
  </si>
  <si>
    <t>JULIO</t>
  </si>
  <si>
    <t xml:space="preserve"> ESCUELA POLITÉCNICA NACIONAL</t>
  </si>
  <si>
    <t>Escuela Politécnica Nacional –EPN REMITE Solicitud Autorización para el procedimiento "Adquisición de un vehículo para el rectorado".</t>
  </si>
  <si>
    <t>EPN-DA-2024-0068-O</t>
  </si>
  <si>
    <t>SERCOP-DGDA-2024-10110-EXT</t>
  </si>
  <si>
    <t xml:space="preserve"> SERCOP-DCPN-2024-0967-O</t>
  </si>
  <si>
    <t>VPN-EPN-2024-001</t>
  </si>
  <si>
    <t xml:space="preserve"> Adquisición de un vehículo para el rectorado</t>
  </si>
  <si>
    <t>Jefe del Cuerpo de Bomberos de Rumiñahui REMITE SOLICITUD DE AUTORIZACIÓN POR IMPORTACIÓN DE UNA AUTOBOMBA PARA EL CUERPO DE BOMBEROS DE RUMIÑAHUI</t>
  </si>
  <si>
    <t>CBR-JB-2024-368-O</t>
  </si>
  <si>
    <t>SERCOP-DGDA-2024-9946-EXT</t>
  </si>
  <si>
    <t>SERCOP-DCPN-2024-1010-O</t>
  </si>
  <si>
    <t>VPN-CBR-2023-003</t>
  </si>
  <si>
    <t>AUT-SERCOP-9765</t>
  </si>
  <si>
    <t>ADQUISICIÓN DE AUTOBOMBA PARA EL CUERPO DE BOMBEROS DE RUMIÑAHUI</t>
  </si>
  <si>
    <t xml:space="preserve"> ELEPCOSA</t>
  </si>
  <si>
    <t>Solicitud de autorización para realizar proceso de contratación "REPOSICIÓN DE VEHÍCULO PARA USO DE PRESIDENCIA EJECUTIVA DE ELEPCOSA"</t>
  </si>
  <si>
    <t>ELEPCOSA-QPE-2024-00460-O</t>
  </si>
  <si>
    <t>SERCOP-DZ3-2024-0491-E</t>
  </si>
  <si>
    <t>SERCOP-DCPN-2024-0952-O</t>
  </si>
  <si>
    <t>VPN-ELEPCOSA-2024-031</t>
  </si>
  <si>
    <t>REPOSICIÓN DE VEHÍCULO PARA USO DE PRESIDENCIA EJECUTIVA DE ELEPCOSA</t>
  </si>
  <si>
    <t>GAD PARROQUIAL SAN ANTONIO</t>
  </si>
  <si>
    <t>GAD PARROQUIAL SAN ANTONIO. Solicitud de autorización para contratar la "ADQUISICIÓN DE UNA 1 CAMIONETA PARA MOVILIZACIÓN</t>
  </si>
  <si>
    <t>045-GADP-SAN-ANTONIO-2024</t>
  </si>
  <si>
    <t>SERCOP-DGDA-2024-9541-EXT</t>
  </si>
  <si>
    <t>SERCOP-DCPN-2024-0948-O</t>
  </si>
  <si>
    <t>VPN-GADPARROQUIALDESANANTONIO-2024-001</t>
  </si>
  <si>
    <t>AUT-SERCOP-10174</t>
  </si>
  <si>
    <t>ADQUISICIÓN DE UNA 1 CAMIONETA PARA MOVILIZACIÓN DEL PERSONAL ADMINISTRATIVO DEL GAD PARROQUIAL DE SAN ANTONIO</t>
  </si>
  <si>
    <t xml:space="preserve"> CUERPO DE BOMBEROS DE RIOBAMBA</t>
  </si>
  <si>
    <t>BOMBEROS DEL GAD MUNICIPAL RIOBAMBA, Solicitud de adquisición de bienes al no existir Producción Nacional. CAMIONETAS.</t>
  </si>
  <si>
    <t>CBGADMR-JB-2024-355-OF</t>
  </si>
  <si>
    <t>SERCOP-DGDA-2024-10147-EXT</t>
  </si>
  <si>
    <t>SERCOP-DCPN-2024-1024-O</t>
  </si>
  <si>
    <t>VPN-CBGADMR-2024-01</t>
  </si>
  <si>
    <t xml:space="preserve"> ADQUISICIÓN DE CAMIONETAS TODO TERRENO PARA ACTIVIDADES OPERATIVAS</t>
  </si>
  <si>
    <t>GAD PROVINCIAL DE NAPO</t>
  </si>
  <si>
    <t>GAD Provincial de Napo, Solicitud de autorización del Servicio Nacional de Contratación Pública para la adquisición de 1 vehículo.</t>
  </si>
  <si>
    <t>GADPN-P-2024-0506-O</t>
  </si>
  <si>
    <t>SERCOP-DGDA-2024-10313-EXT</t>
  </si>
  <si>
    <t>SERCOP-DCPN-2024-1028-O</t>
  </si>
  <si>
    <t>VPN-GADPN-2024-001</t>
  </si>
  <si>
    <t xml:space="preserve">  AUT-SERCOP-10181</t>
  </si>
  <si>
    <t xml:space="preserve"> Adquisición de un vehículo de carga de 6 toneladas para el fortalecimiento del fomento productivo del GAD parroquial de Linares</t>
  </si>
  <si>
    <t xml:space="preserve"> CUERPO DE BOMBEROS DE DAULE</t>
  </si>
  <si>
    <t>CUERPO DE BOMBEROS DE DAULE. SOLICITUD DE AUTORIZACIÓN PARA PROCESO DE VERIFICACIÓN DE PRODUCCIÓN NACIONAL NRO. VPN-CBD-2024-001</t>
  </si>
  <si>
    <t>079-JGLF-CBD-2024</t>
  </si>
  <si>
    <t>SERCOP-DGDA-2024-10626-EXT</t>
  </si>
  <si>
    <t>SERCOP-DCPN-2024-1029-O</t>
  </si>
  <si>
    <t>VPN-CBD-2024-001</t>
  </si>
  <si>
    <t>AUT-SERCOP-10179</t>
  </si>
  <si>
    <t xml:space="preserve"> ADQUISICIÓN DE VEHÍCULOS DE APLICACIÓN ESPECIAL TIPO CAMIONETAS DE RESCATE EQUIPADAS PARA EL CBD</t>
  </si>
  <si>
    <t>GAD Rural Sardinas</t>
  </si>
  <si>
    <t>GAD Rural Sardinas, se me autorice la adquisición de la compra de la unidad móvil,</t>
  </si>
  <si>
    <t>GADPRS-P-2024-122</t>
  </si>
  <si>
    <t>SERCOP-DGDA-2024-10831-EXT</t>
  </si>
  <si>
    <t>SERCOP-DCPN-2024-1035-O</t>
  </si>
  <si>
    <t>VPN-GAD_PARROQUIAL_RURAL_DE_SARDINAS-2024-003</t>
  </si>
  <si>
    <t>AUT-SERCOP-10180</t>
  </si>
  <si>
    <t>GOBIERNO AUTONOMO DESCENTRALIZADO MUNICIPAL INTERCULTURAL DE SARAGURO</t>
  </si>
  <si>
    <t>OFICIO 0399-A-GADMIS GAD Municipal de Saraguro, VERIFICACIÓN DE PRODUCCIÓN NACIONAL PARA LA ADQUISICIÓN DE UNA MOTONIVELADORA.</t>
  </si>
  <si>
    <t xml:space="preserve">0399-A-GADMIS
</t>
  </si>
  <si>
    <t>SERCOP-DGDA-2024-10354-EXT</t>
  </si>
  <si>
    <t xml:space="preserve"> SERCOP-DCPN-2024-0955-O</t>
  </si>
  <si>
    <t>VPN-GADMIS-2024-001</t>
  </si>
  <si>
    <t>MOTONIVELADORA
REVISAR ESPECIFICAICONES TÉCNICAS</t>
  </si>
  <si>
    <t xml:space="preserve"> ESPE-INNOVATIVA E.P.</t>
  </si>
  <si>
    <t xml:space="preserve"> OFICIO ESPE-INNOVATIVA-E.P.-GG-2024-226 / VPN-ESPE-INNOVATIVA-2024-001 / UN (01) VEHÍCULO SUV 2.0L 4X2 T/M A GASOLINA COMO PARTE DEL FORTALECIMIENTO VEHICULAR Y ASÍ GARANTIZAR LA CORRECTA EJECUCIÓN DE NUEVOS PROYECTOS</t>
  </si>
  <si>
    <t xml:space="preserve"> ESPE-INNOVATIVA-E.P.-GG-2024-226</t>
  </si>
  <si>
    <t xml:space="preserve">SERCOP-DGDA-2024-10636-EXT </t>
  </si>
  <si>
    <t xml:space="preserve"> SERCOP-DCPN-2024-0964-O</t>
  </si>
  <si>
    <t>VPN-ESPE-INNOVATIVA-2024-001</t>
  </si>
  <si>
    <t>SUV 4X2 MANUAL
SUV MANUAL</t>
  </si>
  <si>
    <t>GOBIERNO AUTONOMO DESCENTRALIZADO MUNICIPAL DEL CANTON CUENCA</t>
  </si>
  <si>
    <t xml:space="preserve"> OFICIO GADMCUENCA-DGCP-2024-0020-O / VPN-GADC-2024-3191 / ADQUISICIÓN DE MAQUINARIA PARA EL MEJORAMIENTO, MANTENIMIENTO Y REHABILITACIÓN DEL SISTEMA VIAL DEL CANTÓN CUENCA</t>
  </si>
  <si>
    <t>OFICIO GADMCUENCA-DGCP-2024-</t>
  </si>
  <si>
    <t>SERCOP-SERCOP-2024-4500-EXT</t>
  </si>
  <si>
    <t>SERCOP-DCPN-2024-0990-O</t>
  </si>
  <si>
    <t>VPN-GADC-2024-3191</t>
  </si>
  <si>
    <t>MOTONIVELADORA
VER ESPECIFICACIONES TÉCNICAS -ET-</t>
  </si>
  <si>
    <t xml:space="preserve"> OFICIO IKIAM-CAF-2024-0076-O / VPN-IKIAM-2024-003 / ADQUISICIÓN DE UN VEHICULO TIPO SUV 4X4 PARA LA UNIVERSIDAD REGIONAL AMAZÓNICA IKIAM</t>
  </si>
  <si>
    <t>OFICIO IKIAM-CAF-2024-0076-O</t>
  </si>
  <si>
    <t>SERCOP-SERCOP-2024-4446-EXT</t>
  </si>
  <si>
    <t>SERCOP-DCPN-2024-0980-O</t>
  </si>
  <si>
    <t>VPN-IKIAM-2024-003</t>
  </si>
  <si>
    <t xml:space="preserve"> SUV 4X4
VEHICULO TIPO SUV 4X4</t>
  </si>
  <si>
    <t xml:space="preserve"> OFICIO DGAF-290-2024 GADIPC CANTÓN SUSCAL / VPN-GADIPCS-2024-0001 / "ADQUISICIÓN DE 1 VEHICULO TIPO CAMIONETA 4X4 DOBLE CABINA PARA USO DE ADMINISTRACIÓN GENERAL Y DIRECCIONES DEPARTAMENTALES DEL GADIPCS"</t>
  </si>
  <si>
    <t>OFICIO DGAF-290-2024</t>
  </si>
  <si>
    <t>SERCOP-DGDA-2024-10240-EXT</t>
  </si>
  <si>
    <t>SERCOP-DCPN-2024-0979-O</t>
  </si>
  <si>
    <t xml:space="preserve">VPN-GADIPCS-2024-0001 </t>
  </si>
  <si>
    <t>AUT-SERCOP-10177</t>
  </si>
  <si>
    <t xml:space="preserve"> EMPRESA PUBLICA METROPOLITANA DE LOGISTICA PARA LA SEGURIDAD Y LA CONVIVENCIA CIUDADANA EP</t>
  </si>
  <si>
    <t xml:space="preserve"> OFICIO EMS-GG-2024-0826-O EP EMSEGURIDAD / VPN-EMS-2024-003 / ADQUISICIÓN DE 64 MOTOCICLETAS CON VIGENCIA TECNOLÓGICA PARA POLICÍA NACIONAL</t>
  </si>
  <si>
    <t>OFICIO EMS-GG-2024-0826-O</t>
  </si>
  <si>
    <t>SERCOP-DGDA-2024-10690-EXT</t>
  </si>
  <si>
    <t>SERCOP-DCPN-2024-0978-O</t>
  </si>
  <si>
    <t xml:space="preserve">VPN-EMS-2024-003 </t>
  </si>
  <si>
    <t>AUT-SERCOP-10176</t>
  </si>
  <si>
    <t xml:space="preserve"> MOTOCICLETAS POLICIALES
?Adquisición de 64 motocicletas con vigencia tecnológica para Policía Nacional</t>
  </si>
  <si>
    <t xml:space="preserve"> OFICIO 245-2024-MACG-A-GADMEC-OFI / VPN-GADMEC-2024-005 / ADQUISICIÓN DE VOLQUETAS DE CAPACIDAD 18 M3 PARA LOS TRABAJOS DE CONSTRUCCIÓN, REHABILITACIÓN, MEJORAMIENTO Y MANTENIMIENTO DE LA VIALIDAD</t>
  </si>
  <si>
    <t xml:space="preserve">OFICIO 245-2024-MACG-A-GADMEC-OFI </t>
  </si>
  <si>
    <t>SERCOP-DGDA-2024-10215-EXT</t>
  </si>
  <si>
    <t>SERCOP-DCPN-2024-0976-O</t>
  </si>
  <si>
    <t>VPN-GADMEC-2024-005</t>
  </si>
  <si>
    <t>VOLQUETE DOS EJES
VOLQUETAS DE 18 m3</t>
  </si>
  <si>
    <t>ESCUELA POLITÉCNICA NACIONAL</t>
  </si>
  <si>
    <t>OFICIO NRO. EPN-DA-2024-0068-O, Escuela Politécnica Nacional –EPN REMITE Solicitud Autorización para el procedimiento "Adquisición de un vehículo para el rectorado".</t>
  </si>
  <si>
    <t>OFICIO NRO. EPN-DA-2024-0068-O</t>
  </si>
  <si>
    <t>SERCOP-DCPN-2024-0967-O</t>
  </si>
  <si>
    <t>SUV 4X4
Lo indicado en las especificaciones técnicas adicionalmente, mantenimiento</t>
  </si>
  <si>
    <t xml:space="preserve"> GOBIERNO AUTONOMO DESCENTRALIZADO MUNICIPAL DEL CANTON SALCEDO</t>
  </si>
  <si>
    <t xml:space="preserve"> OFICIO GADMCS-ALC-2024-0124-OF / VPN-GADMCS-2024-001 / ADQUISICION DE MOTOCICLETAS PARA EL CONTROL Y RECUPERACION DEL ESPACIO PÚBLICO, PLAZAS, MERCADOS, VIA PUBLICA, CONTROL Y FUNCIONAMIENTO DEL SISTEMA MUNICIPAL DE ESTACIONAMIENTO TARIFADO SIMETSA</t>
  </si>
  <si>
    <t>OFICIO GADMCS-ALC-2024-0124-OF</t>
  </si>
  <si>
    <t>SERCOP-SERCOP-2024-4622-EXT</t>
  </si>
  <si>
    <t>SERCOP-DCPN-2024-1034-O</t>
  </si>
  <si>
    <t>VPN-GADMCS-2024-001</t>
  </si>
  <si>
    <t>ADQUISICION DE MOTOCICLETAS PARA EL CONTROL Y RECUPERACION DEL ESPACIO PUBLICO, PLAZAS, MERCADOS, VIA PUBLICA, CONTROL Y FUNCIONAMIENTO DEL SISTEMA MU</t>
  </si>
  <si>
    <t xml:space="preserve"> CUERPO DE BOMBEROS DE AMBATO</t>
  </si>
  <si>
    <t>CUERPO DE BOMBEROS DE AMBATO. SOLICITA AUTORIZACIÓN PARA CONTRATAR EN EL EXTERIOR LA "ADQUISICIÓN DE VEHÍCULOS DE EMERGENCIA PARA EL CBA"</t>
  </si>
  <si>
    <t>CBA-JEF-2024-0215-O-GD</t>
  </si>
  <si>
    <t>SERCOP-DGDA-2024-11012-EXT</t>
  </si>
  <si>
    <t>SERCOP-DCPN-2024-1052-O</t>
  </si>
  <si>
    <t>VPN-CBA1-2024-015</t>
  </si>
  <si>
    <t>ADQUISICIÓN DE VEHÍCULOS DE EMERGENCIA PARA EL CBA</t>
  </si>
  <si>
    <t xml:space="preserve"> BANCO DEL INSTITUTO ECUATORIANO DE SEGURIDAD SOCIAL</t>
  </si>
  <si>
    <t xml:space="preserve"> OFICIO BIESS-GGEN-2024-0730-OF / VPN-BIESS-2024-001 / ADQUISICIÓN DE VEHÍCULO PARA USO DEL BIESS</t>
  </si>
  <si>
    <t>OFICIO BIESS-GGEN-2024-0730-OF</t>
  </si>
  <si>
    <t>SERCOP-SERCOP-2024-4604-EXT</t>
  </si>
  <si>
    <t>SERCOP-DCPN-2024-1048-O</t>
  </si>
  <si>
    <t>VPN-BIESS-2024-001</t>
  </si>
  <si>
    <t>AUT-SERCOP-10182</t>
  </si>
  <si>
    <t>ADQUISICIÓN DE VEHÍCULO PARA USO DEL BIESS</t>
  </si>
  <si>
    <t>GOBIERNO AUTONOMO DESCENTRALIZADO MUNICIPAL DEL CANTON SALCEDO</t>
  </si>
  <si>
    <t xml:space="preserve">VPN-GADMCS-2024-001 </t>
  </si>
  <si>
    <t>CONSEJO DE GOBIERNO DEL REGIMEN ESPECIAL DE GALAPAGOS</t>
  </si>
  <si>
    <t xml:space="preserve"> OFICIO CGREG-P-2024-0662-OF Consejo De Gobierno De Galápagos / VPN-CGREG-2024-001 / ADQUISCIÓN DE CAMIÓN Y TANQUERO PARA EL CGREG ADQUISCIÓN DE CAMIÓN Y TANQUERO PARA EL CGREG </t>
  </si>
  <si>
    <t>OFICIO CGREG-P-2024-0662-OF</t>
  </si>
  <si>
    <t>SERCOP-DCPN-2024-0042-E</t>
  </si>
  <si>
    <t>SERCOP-DCPN-2024-1054-O</t>
  </si>
  <si>
    <t>VPN-CGREG-2024-001</t>
  </si>
  <si>
    <t>ADQUISCIÓN DE CAMIÓN Y TANQUERO PARA EL CGREG</t>
  </si>
  <si>
    <t>CUERPO DE BOMBEROS DE AMBATO</t>
  </si>
  <si>
    <t xml:space="preserve"> OFICIO CIUDADANO-CIU-2024-28351 / VPN-ATD-2024-001 / "ADQUISICIÓN DE MOTOCICLETAS BAJO EL PRINCIPIO DE VIGENCIA TECNOLÓGICA PARA LA EMPRESA PÚBLICA MUNICIPAL DE TRÁNSITO Y MOVILIDAD DE DURÁN"</t>
  </si>
  <si>
    <t>OFICIO CIUDADANO-CIU-2024-28351</t>
  </si>
  <si>
    <t>SERCOP-DCPN-2024-1065-O</t>
  </si>
  <si>
    <t>EMPRESA PUBLICA DE MOVILIDAD DEL CANTON LATACUNGA</t>
  </si>
  <si>
    <t xml:space="preserve"> OFICIO GADCL-EPMOL-2024-0197-O - EMPRESA PUBLICA DE MOVILIDAD DEL CANTON LATACUNGA / VPN-EPMOL-2024-001 / ADQUISICIÓN DE UN VEHÍCULO CANASTA CON VIGENCIA TECNOLÓGICA PARA REALIZAR TRABAJOS DE MANTENIMIENTO DE SEMÁFOROS DE LA EPMOL</t>
  </si>
  <si>
    <t>OFICIO GADCL-EPMOL-2024-0197-O</t>
  </si>
  <si>
    <t>SERCOP-SERCOP-2024-4778-EXT</t>
  </si>
  <si>
    <t>SERCOP-DCPN-2024-1070-O</t>
  </si>
  <si>
    <t>VPN-EPMOL-2024-001</t>
  </si>
  <si>
    <t>AUT-SERCOP-10184</t>
  </si>
  <si>
    <t>ADQUISICIÓN DE UN VEHÍCULO CANASTA CON VIGENCIA TECNOLÓGICA PARA REALIZAR TRABAJOS DE MANTENIMIENTO DE SEMÁFOROS DE LA EPMOL</t>
  </si>
  <si>
    <t>EMPRESA MUNICIPAL DE ASEO INTEGRAL MONTECRISTI-EP</t>
  </si>
  <si>
    <t xml:space="preserve"> OFICIO 031-MPV-GGS-EMAIMEP-2024 / VPN-EMAIMEP-2024-001 / ADQUISCIÓN 4 MOTOCICLETAS PARA LOS SUPERVISORES E INSPECTORES DE CONTROL DE LA RECOLECCIÓN DE DESECHOS SÓLIDOS DE LA EMPRESA MUNICIPAL DE ASEO INTEGRAL MONTECRISTI-EP</t>
  </si>
  <si>
    <t>OFICIO 031-MPV-GGS-EMAIMEP-2024</t>
  </si>
  <si>
    <t>SERCOP-DGDA-2024-11366-EXT</t>
  </si>
  <si>
    <t>SERCOP-DCPN-2024-1072-O</t>
  </si>
  <si>
    <t>VPN-EMAIMEP-2024-001</t>
  </si>
  <si>
    <t>ADQUISICIÓN DE 4 MOTOCICLETAS PARA LOS SUPERVISORES E INSPECTORES DE CONTROL DE LA RECOLECCIÓN DE DESECHOS SÓLIDOS DE LA EMPRESA MUNICIPAL DE ASEO I</t>
  </si>
  <si>
    <t>OFICIO NRO. GADMFO-ALC-2024-0208-OF</t>
  </si>
  <si>
    <t>SERCOP-DSP-2024-0737-EXT</t>
  </si>
  <si>
    <t>SERCOP-DCPN-2024-1073-O</t>
  </si>
  <si>
    <t>ADQUISICIÓN DE MOTOCICLETAS PARA EL GOBIERNO AUTÓNOMO DESCENTRALIZADO MUNICIPAL FRANCISCO DE ORELLANA, CANTÓN FRANCISCO DE ORELLANA, PROVINCIA DE OREL</t>
  </si>
  <si>
    <t xml:space="preserve"> OFICIO 032-MPV-GGS-EMAIMEP-2024 - Empresa Municipal de Aseo Integral Montecristi EP / VPN-EMAIMEP-2024-002 / "ADQUISICIÓN DE 2 MOTO REMOLQUES PARA LA EMPRESA MUNICIPAL DE ASEO INTEGRAL "MONTECRISTI EP"</t>
  </si>
  <si>
    <t>OFICIO 032-MPV-GGS-EMAIMEP-2024</t>
  </si>
  <si>
    <t>SERCOP-DGDA-2024-11397-EXT</t>
  </si>
  <si>
    <t>SERCOP-DCPN-2024-1075-O</t>
  </si>
  <si>
    <t>VPN-EMAIMEP-2024-002</t>
  </si>
  <si>
    <t>ADQUISICIÓN DE 2 MOTO REMOLQUES PARA LA EMPRESA MUNICIPAL DE ASEO INTEGRAL ?MONTECRISTI EP?</t>
  </si>
  <si>
    <t>GOBIERNO AUTONOMO DESCENTRALIZADO PROVINCIAL DE ZAMORA CHINCHIPE</t>
  </si>
  <si>
    <t xml:space="preserve"> OFICIO GADPZCH-P-0817-2024 / VPN-GADMZ-2024-002 / ADQUISICIÓN DE DOS (2) EXCAVADORAS DE ORUGAS</t>
  </si>
  <si>
    <t xml:space="preserve">OFICIO GADPZCH-P-0817-2024 </t>
  </si>
  <si>
    <t>SERCOP-SERCOP-2024-4588-EXT</t>
  </si>
  <si>
    <t>SERCOP-DCPN-2024-1076-O</t>
  </si>
  <si>
    <t>ADQUISICIÓN DE DOS 2 EXCAVADORAS DE ORUGAS DENTRO DE LOS PROYECTOS: ?CONSTRUCCIÓN DEL SISTEMA DE DRENAJE SUPERFICIAL EN LOS TERRENOS POTENCIALMENTE</t>
  </si>
  <si>
    <t xml:space="preserve"> OFICIO GADMCUENCA-FARMASOLEP-2024-0035-O / VPN-FMS-2024-004 / ADQUISICIÓN DE UN CAMIÓN CHASIS COMBINADO PARA EL TRASLADODE LA MERCADERÍA DESDE LA BODEGA HACIA LOS DIFERENTES PUNTOS DE VENTADE FARMASOL EP</t>
  </si>
  <si>
    <t>OFICIO GADMCUENCA-FARMASOLEP-2024-0035-O</t>
  </si>
  <si>
    <t>SERCOP-SERCOP-2024-4803-EXT</t>
  </si>
  <si>
    <t>SERCOP-DCPN-2024-1080-O</t>
  </si>
  <si>
    <t>VPN-FMS-2024-004</t>
  </si>
  <si>
    <t>AUT-SERCOP-10185</t>
  </si>
  <si>
    <t>ADQUISICIÓN DE UN CAMIÓN CHASIS COMBINADO PARA EL TRASLADODE LA MERCADERÍA DESDE LA BODEGA HACIA LOS DIFERENTES PUNTOS DE VENTADE FARMASOL EP.</t>
  </si>
  <si>
    <t>OFICIO GADPZCH-P-0817-2024</t>
  </si>
  <si>
    <t>SERCOP-DCPN-2024-1081-O</t>
  </si>
  <si>
    <t>VPN-GADPZCH-2024-002</t>
  </si>
  <si>
    <t xml:space="preserve"> OFICIO GADPSDT-DGCP-2024-028 / VPN-GADPSDT-2024-002 / "ADQUISICIÓN DE UN TANQUERO DE COMBUSTIBLE - INCLUYE EL TANQUE Y LOS ACCESORIOS PARA LA DISTRIBUCIÓN"</t>
  </si>
  <si>
    <t>OFICIO GADPSDT-DGCP-2024-028</t>
  </si>
  <si>
    <t>SERCOP-DGDA-2024-11856-EXT</t>
  </si>
  <si>
    <t>SERCOP-DCPN-2024-1107-O</t>
  </si>
  <si>
    <t>VPN-GADPSDT-2024-002</t>
  </si>
  <si>
    <t>AUT-SERCOP-10187</t>
  </si>
  <si>
    <t>ADQUISICIÓN DE UN TANQUERO DE COMBUSTIBLE - INCLUYE EL TANQUE Y LOS ACCESORIOS PARA LA DISTRIBUCIÓN</t>
  </si>
  <si>
    <t>GOBIERNO AUTONOMO DESCENTRALIZADO MUNICIPAL DEL CANTÓN PASTAZA</t>
  </si>
  <si>
    <t xml:space="preserve"> OFICIO S/N GAD MUNICIPAL PASTAZA / VPN-GADMCPZ-2024-002 / ADQUISICIÓN DE VEHÍCULO INSTITUCIONAL TIPO BUSETA CAPACIDAD 21 PASAJEROS, PARA EL DEPARTAMENTO DE CULTURA Y DEPORTES DEL GADM PASTAZA</t>
  </si>
  <si>
    <t>OFICIO S/N</t>
  </si>
  <si>
    <t>SERCOP-DGDA-2024-11794-EXT</t>
  </si>
  <si>
    <t>SERCOP-DCPN-2024-1109-O</t>
  </si>
  <si>
    <t>VPN-GADMCPZ-2024-002</t>
  </si>
  <si>
    <t>AUT-SERCOP-10188</t>
  </si>
  <si>
    <t>ADQUISICIÓN DE VEHÍCULO INSTITUCIONAL TIPO BUSETA CAPACIDAD 21 PASAJEROS, PARA EL DEPARTAMENTO DE CULTURA Y DEPORTES DEL GADM PASTAZA</t>
  </si>
  <si>
    <t xml:space="preserve"> OFICIO 0273-EPMAPAQ-2024 / VPN-EPMAPAQ-2024-00002 / 1 VEHÍCULO TIPO CAMIÓN PARA LA LOGÍSTICA DE PERSONAL,HERRAMIENTAS Y MATERIALES EN LAS INTERVENCIONES DE LA EMPRESA PUBLICA MUNICIPAL DE AGUA POTABLE Y ALCANTARILLADO</t>
  </si>
  <si>
    <t>OFICIO 0273-EPMAPAQ-2024</t>
  </si>
  <si>
    <t>SERCOP-DGDA-2024-11812-EXT</t>
  </si>
  <si>
    <t>SERCOP-DCPN-2024-1110-O</t>
  </si>
  <si>
    <t>Universidad Estatal Amazonica</t>
  </si>
  <si>
    <t xml:space="preserve"> OFICIO UEA-REC-2024-0770-OFI / VPN-UEA-2024-002 / ADQUISICIÓN DE BUSES PARA RENOVAR EL PARQUE AUTOMOTOR DE LA UNIVERSIDAD ESTATAL AMAZÓNICA</t>
  </si>
  <si>
    <t>OFICIO UEA-REC-2024-0770-OFI</t>
  </si>
  <si>
    <t>SERCOP-SERCOP-2024-4929-EXT</t>
  </si>
  <si>
    <t>SERCOP-DCPN-2024-1111-O</t>
  </si>
  <si>
    <t>VPN-UEA-2024-002</t>
  </si>
  <si>
    <t>ADQUISICIÓN DE BUSES PARA RENOVAR EL PARQUE AUTOMOTOR DE LA UNIVERSIDAD ESTATAL AMAZÓNICA</t>
  </si>
  <si>
    <t xml:space="preserve"> OFICIO UEA-REC-2024-0773-OFI / VPN-UEA-2024-001 / ADQUISICIÓN DE CAMIONETAS PARA RENOVAR EL PARQUE AUTOMOTOR DE LA UNIVERSIDAD ESTATAL AMAZÓNICA </t>
  </si>
  <si>
    <t>OFICIO UEA-REC-2024-0773-OF</t>
  </si>
  <si>
    <t>SERCOP-SERCOP-2024-4937-EXT</t>
  </si>
  <si>
    <t>SERCOP-DCPN-2024-1122-O</t>
  </si>
  <si>
    <t>VPN-UEA-2024-001</t>
  </si>
  <si>
    <t xml:space="preserve"> ADQUISICIÓN DE CAMIONETAS PARA RENOVAR EL PARQUE AUTOMOTOR DE LA UNIVERSIDAD ESTATAL AMAZÓNICA</t>
  </si>
  <si>
    <t xml:space="preserve"> OFICIO UEA-REC-2024-0775-OFI / VPN-UEA-2024-003 / ADQUISICIÓN DE DOS CUADRONES PARA RENOVAR EL PARQUE AUTOMOTOR DE LA UNIVERSIDAD ESTATAL AMAZÓNICA</t>
  </si>
  <si>
    <t>OFICIO UEA-REC-2024-0775-OFI</t>
  </si>
  <si>
    <t>SERCOP-SERCOP-2024-4964-EXT</t>
  </si>
  <si>
    <t>SERCOP-DCPN-2024-1123-O</t>
  </si>
  <si>
    <t xml:space="preserve">VPN-UEA-2024-003 </t>
  </si>
  <si>
    <t>ADQUISICIÓN DE DOS CUADRONES PARA RENOVAR EL PARQUE AUTOMOTOR DE LA UNIVERSIDAD ESTATAL AMAZÓNICA</t>
  </si>
  <si>
    <t>ADQUISICIÓN DE UN CAMIÓN DE CARGA LATERAL PARA LA EMPRESA PÚBLICADE ASEO Y GESTIÓN AMBIENTAL DEL CANTÓN LATACUNGA</t>
  </si>
  <si>
    <t>GADCL-EPAGAL-GER-2024-0096-O</t>
  </si>
  <si>
    <t>SERCOP-SERCOP-2024-4312-EXT</t>
  </si>
  <si>
    <t>SERCOP-DCPN-2024-0941-O</t>
  </si>
  <si>
    <t>VPN-EPAGAL-2024-003</t>
  </si>
  <si>
    <t>AUT-SERCOP-10172</t>
  </si>
  <si>
    <t>ADQUISICIÓN DE CINCO 5 RECOLECTORES COMPACTADORES CON CARGA POSTERIOR PARA EL GAD MUNICIPAL DEL CANTÓN PORTOVIEJO</t>
  </si>
  <si>
    <t>GADMP-DFIN-2024-0012-DFIN</t>
  </si>
  <si>
    <t>SERCOP-DZ4-2024-0538-EXT</t>
  </si>
  <si>
    <t>SERCOP-DCPN-2024-0944-O</t>
  </si>
  <si>
    <t>VPN-MPORTO-2024-003</t>
  </si>
  <si>
    <t>AUT-SERCOP-10173</t>
  </si>
  <si>
    <t>ADQUISICIÓN DE EQUIPO CAMINERO PARA LOS TRABAJOS DE APERTURA DE VÍAS Y LASTRADOS DENTRO DE LAS DIFERENTES PARROQUIAS DE LA PROVINCIA DE NAPO</t>
  </si>
  <si>
    <t>GADPN-P-2024-0513-O</t>
  </si>
  <si>
    <t>SERCOP-DGDA-2024-10278-EXT</t>
  </si>
  <si>
    <t>SERCOP-DCPN-2024-0945-O</t>
  </si>
  <si>
    <t>VPN-GADPN-2024-002</t>
  </si>
  <si>
    <t>ADQUISICIÓN DE VEHÍCULOS PARA EL MEJORAMIENTO, MANTENIMIENTO Y REHABILITACIÓN DEL SISTEMA VIAL DEL CANTÓN CUENCA</t>
  </si>
  <si>
    <t>GADMCUENCA-DGCP-2024-0018-O</t>
  </si>
  <si>
    <t>SERCOP-SERCOP-2024-4371-EXT</t>
  </si>
  <si>
    <t>SERCOP-DCPN-2024-0965-O</t>
  </si>
  <si>
    <t>VPN-GADC-2024-3192</t>
  </si>
  <si>
    <t>AUT-SERCOP-10175</t>
  </si>
  <si>
    <t>ADQUISICIÓN DE TRES TRICIMOTOS PARA LA EMPRESA PUBLICA DE ASEO Y GESTIÓN AMBIENTAL DEL CANTÓN LATACUNGA EPAGAL</t>
  </si>
  <si>
    <t>SERCOP-SERCOP-2024-4328-EXT</t>
  </si>
  <si>
    <t>SERCOP-DCPN-2024-0966-O</t>
  </si>
  <si>
    <t>VPN-EPAGAL-2024-004</t>
  </si>
  <si>
    <t>GOBIERNO AUTONOMO DESCENTRALIZADO MUNICIPAL DEL CANTON RUMIÑAHUI GADMUR</t>
  </si>
  <si>
    <t>MEJORAMIENTO Y MANTENIMIENTO DE LA RED VIAL URBANA Y CABECERAS PARROQUIALES. - ADQUISICIÓN DE EQUIPO CAMINERO. MAQUINARIA PESADA</t>
  </si>
  <si>
    <t>GADMUR-A-2024-0224-O</t>
  </si>
  <si>
    <t>SERCOP-DGDA-2024-10422-EXT</t>
  </si>
  <si>
    <t>SERCOP-DCPN-2024-0995-O</t>
  </si>
  <si>
    <t>VPN-GADMUR-2024-001</t>
  </si>
  <si>
    <t>JEFATURA ZONAL DE OPERACIONES ESPECIALES QUITO</t>
  </si>
  <si>
    <t>ADQUISICIÓN DEVEHÍCULOSPARA LA JEFATURA ZONAL DE OPERACIONESESPECIALES QUITO</t>
  </si>
  <si>
    <t>PN-GOE-QX-2024-4308-OF</t>
  </si>
  <si>
    <t>SERCOP-SERCOP-2024-4425-EXT</t>
  </si>
  <si>
    <t>SERCOP-DCPN-2024-0992-O</t>
  </si>
  <si>
    <t>VPN-JZOE-QUITO-2024-001</t>
  </si>
  <si>
    <t>GOBIERNO AUTONOMO DESCENTRALIZADO ILUSTRE MUNICIPALIDAD DEL CANTON DAULE</t>
  </si>
  <si>
    <t>ADQUISICION DE 1 TANQUERO DE 3000 GALONES PARA DOTACION DE AGUA POTABLE PARA LAS PARROQUIAS Y RECINTOS DEL CANTON DAULE</t>
  </si>
  <si>
    <t>GADIMCD-ALC-2024-0121-O</t>
  </si>
  <si>
    <t>SERCOP-SERCOP-2024-4480-EXT</t>
  </si>
  <si>
    <t>SERCOP-DCPN-2024-0993-O</t>
  </si>
  <si>
    <t>VPN-GADIMCD-2024-01</t>
  </si>
  <si>
    <t>AUT-SERCOP-10178</t>
  </si>
  <si>
    <t>CUERPO DE BOMBEROS MUNICIPAL DE PIÑAS</t>
  </si>
  <si>
    <t>CONSTRUCCION DE TANQUE CON SISTEMA CONTRA INCENDIOS DE 2.000 GALONESINSTALADO EN CHASIS HINO GH AÑO 2023</t>
  </si>
  <si>
    <t>CBMP 2024-111</t>
  </si>
  <si>
    <t>SERCOP-DGDA-2024-10760-EXT</t>
  </si>
  <si>
    <t>SERCOP-DCPN-2024-1011-O</t>
  </si>
  <si>
    <t>VPN-CBMPINAS-2024-001</t>
  </si>
  <si>
    <t>GOBIERNO AUTONOMO DESCENTRALIZADO PARROQUIAL RURAL SAN JOSE DE PAYAMINO</t>
  </si>
  <si>
    <t>ADQUISICIÓN DE UNA VOLQUETA TODO TERRENO DE 14 METROS CÚBICOS, TRACCIÓN 6 X 6 PARA GOBIERNO AUTÓNOMO DESCENTRALIZADO PARROQUIAL RURAL SAN JOSÉ DE PAYAMINO</t>
  </si>
  <si>
    <t xml:space="preserve">054-GADPRSJP-2024 </t>
  </si>
  <si>
    <t>SERCOP-DGDA-2024-10805-EXT</t>
  </si>
  <si>
    <t>SERCOP-DCPN-2024-1012-O</t>
  </si>
  <si>
    <t>VPN-GADPRSANJP-2024-01</t>
  </si>
  <si>
    <t>GOBIERNO AUTONOMO DESCENTRALIZADO PARROQUIAL RURAL LOS ENCUENTROS</t>
  </si>
  <si>
    <t>ADQUISICIÓN DE UNA MAQUINA EXCAVADORA DE ORUGAS, PARA EL IMPULSO AL SECTOR PRODUCTIVO DE LA PARROQUIA LOS ENCUENTROS, CANTÓN YANTZAZA, PROVINCIA DE ZAMORA CHINCHIPE</t>
  </si>
  <si>
    <t>0287-2024-GADPRLE-P-R</t>
  </si>
  <si>
    <t> SERCOP-DGDA-2024-10933-EXT</t>
  </si>
  <si>
    <t>SERCOP-DCPN-2024-1013-O</t>
  </si>
  <si>
    <t>VPN-GAD-PRLE-2024-001</t>
  </si>
  <si>
    <t>GOBIERNO AUTONOMO DESCENTRALIZADO MUNICIPAL DE ZARUMA</t>
  </si>
  <si>
    <t>ADQUISICIÓN DE EQUIPO CAMINERO PARA REHABILITACIÓN, MEJORAMIENTO Y MANTENIMIENTO DE LA VIALIDAD URBANA DEL CANTÓN ZARUMA, PROVINCIA DE EL ORO</t>
  </si>
  <si>
    <t>2-182-2024-GADM-Z-AL</t>
  </si>
  <si>
    <t> SERCOP-DGDA-2024-10987-EXT</t>
  </si>
  <si>
    <t>SERCOP-DCPN-2024-1014-O</t>
  </si>
  <si>
    <t>VPN-GADMZ-2024-01</t>
  </si>
  <si>
    <t>GOBIERNO AUTONOMO DESCENTRALIZADO DE SAN MIGUEL DE IBARRA</t>
  </si>
  <si>
    <t>ADQUISICION DE DOS VOLQUETAS TIPO BAÑERA DE 30 m3 PARA TRANSFERENCIA DE BASURA?</t>
  </si>
  <si>
    <t xml:space="preserve">IMI-AL-2024-0225-UCP </t>
  </si>
  <si>
    <t>SERCOP-DGDA-2024-11022-EXT</t>
  </si>
  <si>
    <t>SERCOP-DCPN-2024-1055-O</t>
  </si>
  <si>
    <t>VPN-GADM-IBARRA-2024-001</t>
  </si>
  <si>
    <t>Gobierno Autónomo Descentralizado Municipal de Limón Indanza</t>
  </si>
  <si>
    <t>Adquisición de Buseta para el Gobierno Autónomo Descentralizado Municipal de Limón Indanza</t>
  </si>
  <si>
    <t xml:space="preserve">0346-2024-GADMLI-A </t>
  </si>
  <si>
    <t>SERCOP-DGDA-2024-11338-EXT</t>
  </si>
  <si>
    <t>SERCOP-DCPN-2024-1091-O</t>
  </si>
  <si>
    <t>VPN-GADMLI-2024-01</t>
  </si>
  <si>
    <t>Adquisición de Camionetas para el Gobierno Autónomo Descentralizado Municipal de Limón Indanza</t>
  </si>
  <si>
    <t xml:space="preserve">0347-2024-GADMLI-A </t>
  </si>
  <si>
    <t>SERCOP-DGDA-2024-11216-EXT</t>
  </si>
  <si>
    <t>SERCOP-DCPN-2024-1093-O</t>
  </si>
  <si>
    <t>VPN-GADMLI-2024-002</t>
  </si>
  <si>
    <t>AUT-SERCOP-10186</t>
  </si>
  <si>
    <t>GOBIERNO AUTONOMO DESCENTRALIZADO MUNICIPAL DEL CANTON LA JOYA DE LOS SACHAS</t>
  </si>
  <si>
    <t>ADQUISICIÓN DE EQUIPO CAMINERO PARA EJECUTAR EL PLAN VIAL QUINQUENAL DEL CANTÓN LA JOYA DE LOS SACHAS</t>
  </si>
  <si>
    <t xml:space="preserve">755-A-GADMCJS-2024 </t>
  </si>
  <si>
    <t>SERCOP-DGDA-2024-11400-EXT</t>
  </si>
  <si>
    <t>SERCOP-DCPN-2024-1092-O</t>
  </si>
  <si>
    <t>VPN-GADMCJS-2024-001</t>
  </si>
  <si>
    <t>Empresa Publica Municipal para la Gestion de Riesgos y Control de Seguridad de Guayaquil SEGURA EP</t>
  </si>
  <si>
    <t>ADQUISICIÓN, EQUIPAMIENTO Y MANTENIMIENTO DE MOTOCICLETAS, CON EL FIN DE REALIZAR PATRULLAJES PARA FORTALECER LA LUCHA CONTRA LA DELINCUENCIA</t>
  </si>
  <si>
    <t>SEGURAEP-CGA-2024-0203-O</t>
  </si>
  <si>
    <t>SERCOP-DGDA-2024-11593-EXT</t>
  </si>
  <si>
    <t>SERCOP-DCPN-2024-1103-O</t>
  </si>
  <si>
    <t>VPN-SEGURAEP-2024-001</t>
  </si>
  <si>
    <t>EMPRESA PUBLICA CEMENTERIOS CUENCA</t>
  </si>
  <si>
    <t>ADQUISICIÓN DE UN VEHÍCULO QUE SERÁ UTILIZADO PARA LOS SERVICIOS EXEQUIALES QUE BRINDA LA EMUCE EP</t>
  </si>
  <si>
    <t>GADMCUENCA-EMUCE EP-2024-0003-O</t>
  </si>
  <si>
    <t>SERCOP-SERCOP-2024-4828-EXT</t>
  </si>
  <si>
    <t>SERCOP-DCPN-2024-1112-O</t>
  </si>
  <si>
    <t>VPN-EMUCEEP-2024-001</t>
  </si>
  <si>
    <t>UNIVERSIDAD TECNICA DE COTOPAXI</t>
  </si>
  <si>
    <t>ADQUISICIÓN DE DOS VEHÍCULOS TIPO SUV 4x4 PARA USO EXCLUSIVO DE RECTORADO Y VICERRECTORADO ACADÉMICO DE LA UNIVERSIDAD TÉCNICA DE COTOPAXI</t>
  </si>
  <si>
    <t>R-E-0428-2024</t>
  </si>
  <si>
    <t>SERCOP-DGDA-2024-11660-EXT</t>
  </si>
  <si>
    <t>SERCOP-DCPN-2024-1113-O</t>
  </si>
  <si>
    <t>VPN-UTC-2024-001</t>
  </si>
  <si>
    <t>ESCUELA SUPERIOR POLITECNICA DE CHIMBORAZO</t>
  </si>
  <si>
    <t>ADQUISICIÓN DE VEHÍCULOS PARA EL TRANSPORTE COLECTIVO DE PASAJEROS 11 PASAJEROS PARA LA ESCUELA SUPERIOR POLITÉCNICA DE CHIMBORAZO</t>
  </si>
  <si>
    <t>IUDADANO-CIU-2024-35916</t>
  </si>
  <si>
    <t>SERCOP-SERCOP-2024-4889-EXT</t>
  </si>
  <si>
    <t>SERCOP-DCPN-2024-1114-O</t>
  </si>
  <si>
    <t>VPN-ESPOCH-2024-1</t>
  </si>
  <si>
    <t>AGOSTO</t>
  </si>
  <si>
    <t>OFICIOS PETRO-PRY-CNA-2024-0003-O y PETRO-PRY-CNA-2024-0004-O</t>
  </si>
  <si>
    <t>SERCOP-SERCOP-2024-4599-EXT</t>
  </si>
  <si>
    <t>SERCOP-DCPN-2024-1008-O</t>
  </si>
  <si>
    <t>VPN-EPP-2024-008</t>
  </si>
  <si>
    <t>AUTOTANQUE DE 6.000 GALONES EQUIPADO CON SISTEMADE FACTURACIÓN Y DESPACHO DE COMBUSTIBLE PARADOS PRODUCTOS</t>
  </si>
  <si>
    <t>OFICIO PETRO-PRY-REF-2024-0006-O</t>
  </si>
  <si>
    <t>SERCOP-SERCOP-2024-5203-EXT</t>
  </si>
  <si>
    <t>SERCOP-DCPN-2024-1152-O</t>
  </si>
  <si>
    <t>VPN-EPP-2024-011</t>
  </si>
  <si>
    <t>AUT-SERCOP-10194</t>
  </si>
  <si>
    <t>CAMION BRAZO HIDRAULICO, PLATAFORMA DESMONTABLE Y COMPONENTES ADICIONALES</t>
  </si>
  <si>
    <t>CUERPO DE BOMBEROS DEL CANTON LAS NAVES</t>
  </si>
  <si>
    <t>CUERPO DE BOMBEROS DEL CANTÓN LAS NAVES REMITE SOLICITUD DE AUTORIZACIÓN DEL PROCESO DE VERIFICACIÓN DE PRODUCCIÓN NACIONAL No. VPN-CBLN-2024-001.</t>
  </si>
  <si>
    <t>068-CBLN-2024</t>
  </si>
  <si>
    <t>SERCOP-DGDA-2024-12168-EXT</t>
  </si>
  <si>
    <t>SERCOP-DCPN-2024-1156-O</t>
  </si>
  <si>
    <t>VPN-CBLN-2024-001</t>
  </si>
  <si>
    <t>ADQUISICIÓN DE UN VEHÍCULO TIPO CAMIÓNCHASIS CABINADO CON TRACCIÓN MOTRIZ 4X2 PARA USO DE TANQUERO, RESCATE Y CUMPLIMIENTO DE COMPETENCIAS DEL CBLN</t>
  </si>
  <si>
    <t>CUERPO DE BOMBEROS DEL CANTON MEJIA</t>
  </si>
  <si>
    <t>CUERPO DE BOMBEROS DEL CANTÓN MEJÍA. REMITE Solicitud aprobación de código VPN-CB_CM-2024-001 de verificación de producción nacional.</t>
  </si>
  <si>
    <t xml:space="preserve">CBCM-2024-174-OF </t>
  </si>
  <si>
    <t>SERCOP-DGDA-2024-12124-EXT/ SERCOP-DGDA-2024-12041-EXT</t>
  </si>
  <si>
    <t>SERCOP-DCPN-2024-1154-O</t>
  </si>
  <si>
    <t>VPN-CB_CM-2024-001</t>
  </si>
  <si>
    <t>ADQUISICIÓN DE VEHÍCULOS ABASTECEDORES PARA ATENCIÓN DE INCENDIOS</t>
  </si>
  <si>
    <t>EMPRESA PUBLICA MUNICIPAL DE TRANSPORTE TERRESTRE, TRANSITO, SEGURIDAD VIAL Y TERMINALES TERRESTRES DE SANTO DOMINGO EPMT-SD</t>
  </si>
  <si>
    <t>EPMT-SD-GG-HFS-2024-2820-OF</t>
  </si>
  <si>
    <t>SERCOP-DGDA-2024-12452-EXT</t>
  </si>
  <si>
    <t>SERCOP-DCPN-2024-1161-O</t>
  </si>
  <si>
    <t>VPN-EPMT-SD-2024-01</t>
  </si>
  <si>
    <t>ADQUISICIÓN DE VEHÍCULO PLATAFORMA CON PANTALLAS PUBLICITARIAS DIGITALES CON AUDIO Y SONIDO</t>
  </si>
  <si>
    <t>CUERPO DE BOMBEROS DEL CANTÓN OTAVALO</t>
  </si>
  <si>
    <t>JEFE DEL CUERPO DE BOMBEROS DEL CANTÓN OTAVALO remite Solicitud de autorización proceso importación ato bombas forestales.</t>
  </si>
  <si>
    <t>CBCO-PJ-2024-090-OF</t>
  </si>
  <si>
    <t>SERCOP-DGDA-2024-12071-EXT</t>
  </si>
  <si>
    <t>SERCOP-DCPN-2024-1162-O</t>
  </si>
  <si>
    <t>VPN-CBCO-2024-002</t>
  </si>
  <si>
    <t>AUT-SERCOP-10196</t>
  </si>
  <si>
    <t>ADQUISICION DE AUTOBOMBAS FORESTALES PARA EL CUERPO DE BOMBEROS DEL CANTON OTAVALO</t>
  </si>
  <si>
    <t>BANCO DEL INSTITUTO ECUATORIANO DE SEGURIDAD SOCIAL</t>
  </si>
  <si>
    <t>BIESS-GGEN-2024-0773-OF</t>
  </si>
  <si>
    <t>SERCOP-SERCOP-2024-5218-EXT</t>
  </si>
  <si>
    <t>SERCOP-DCPN-2024-1155-O</t>
  </si>
  <si>
    <t xml:space="preserve">VPN-BIESS-2024-002 </t>
  </si>
  <si>
    <t>AUT-SERCOP-10195</t>
  </si>
  <si>
    <t>GOBIERNO AUTONOMO DESCENTRALIZADO MUNICIPAL DE SALINAS</t>
  </si>
  <si>
    <t>ALCALDE DEL GOBIERNO AUTÓNOMO REMITE SOLICITUD para la adquisición de los vehículos con el código No VPN- GADCS-2024-001, mediante el RESULTADO DE MANIFESTACIONES DE INTERÉS.</t>
  </si>
  <si>
    <t>1325-GADMS/A</t>
  </si>
  <si>
    <t>SERCOP-DGDA-2024-12226-EXT</t>
  </si>
  <si>
    <t>SERCOP-DCPN-2024-1169-O</t>
  </si>
  <si>
    <t>VPN-GADCS-2024-001</t>
  </si>
  <si>
    <t>ADQUISICIÓN DE 2 MOTOS Y 1 CUADRÓN PARA CONTROL Y REGULACIÓN DE ESTABLECIMIENTOS TURÍSTICOS Y SUPERVISIÓN DE PLAYAS DEL CANTÓN SALINAS</t>
  </si>
  <si>
    <t>CIUDADANO-CIU-2024-37520</t>
  </si>
  <si>
    <t>SERCOP-SERCOP-2024-5173-EXT</t>
  </si>
  <si>
    <t>SERCOP-DCPN-2024-1170-O</t>
  </si>
  <si>
    <t>VPN-CBFO-2024-002</t>
  </si>
  <si>
    <t>AUT-SERCOP-10198</t>
  </si>
  <si>
    <t>ADQUISICIÓN DE UNA AUTOBOMBA PARA EL CUERPO DE BOMBEROS DEL CANTÓN FRANCISCO DE ORELLANA</t>
  </si>
  <si>
    <t>PREFECTURA DE LA PROVINCIA DE NAPO, Solicitud de autorización del Servicio Nacional de Contratación Pública para la ADQUISICIÓN DE 13 CAMIONETAS</t>
  </si>
  <si>
    <t>GADPN-P-2024-0671-O</t>
  </si>
  <si>
    <t>SERCOP-DGDA-2024-12345-EXT</t>
  </si>
  <si>
    <t>SERCOP-DCPN-2024-1195-O</t>
  </si>
  <si>
    <t>VPN-GADPN-2024-003</t>
  </si>
  <si>
    <t>AUT-SERCOP-10199</t>
  </si>
  <si>
    <t>ADQUISICIÓN DE 13 CAMIONETAS PARA POTENCIAR LAS ACTIVIDADES DE GESTIÓN Y SUPLIR LA NECESIDAD DE MOVILIDAD DEL PERSONAL DEL GAD PROVINCIAL DE NAPO.</t>
  </si>
  <si>
    <t>CUERPO DE AGENTES DE CONTROL METROPOLITANO QUITO REMITE SOLICITUD DE CÓDIGO DE AUTORIZACIÓN - VERIFICACIÓN DE PRODUCCIÓN NACIONAL</t>
  </si>
  <si>
    <t>GADDMQ-CACMQ-2024-1352-OF</t>
  </si>
  <si>
    <t>SERCOP-DGDA-2024-12536-EXT</t>
  </si>
  <si>
    <t>SERCOP-DCPN-2024-1172-O</t>
  </si>
  <si>
    <t>VPN-MDMQ-2024-28001</t>
  </si>
  <si>
    <t>ADQUISICION DE FURGONETAS Y CONTRATACION DELSERVICIO DE MANTENIMIENTO POR APLICABILIDAD DEPRINCIPIO DE VIGENCIA TECNOLOGICA PARA EL CACMQ</t>
  </si>
  <si>
    <t>OFICIOS CGREG-P-2024-0724-OF y OFICIO CGREG-P-2024-0708-OF</t>
  </si>
  <si>
    <t>SERCOP-DCPN-2024-0044-E</t>
  </si>
  <si>
    <t>SERCOP-DCPN-2024-1168-O</t>
  </si>
  <si>
    <t>VPN-CGREG-2024-0001</t>
  </si>
  <si>
    <t>AUT-SERCOP-10197</t>
  </si>
  <si>
    <t>ADQUISICIÓN DE CAMIÓN Y TANQUERO PARA EL CGREG</t>
  </si>
  <si>
    <t>Solicitud de autorización para la Adquisición de una camioneta 4x4 para el Estudio de cuencas hídricas de la relavera Tundayme.</t>
  </si>
  <si>
    <t xml:space="preserve">OFICIO IKIAM-DR-2024-0441-O </t>
  </si>
  <si>
    <t>SERCOP-SERCOP-2024-5354-EXT</t>
  </si>
  <si>
    <t>SERCOP-DCPN-2024-1224-O</t>
  </si>
  <si>
    <t>VPN-IKIAM-2024-004</t>
  </si>
  <si>
    <t>ADQUISICIÓN DE UNA CAMIONETA 4X4 PARA EL ESTUDIO DE CUENCAS HÍDRICAS DE LA RELAVERA TUNDAYME.</t>
  </si>
  <si>
    <t>OFICIO CBC-CBC-2024-0471-OF</t>
  </si>
  <si>
    <t>SERCOP-SERCOP-2024-5406-EXT</t>
  </si>
  <si>
    <t>SERCOP-DCPN-2024-1222-O</t>
  </si>
  <si>
    <t>VPN-CBC-2024-04</t>
  </si>
  <si>
    <t>"ADQUISICIÓN DE CAMIONETAS DE RESCATE PARA EL CUERPO DE BOMBEROS DE CAYAMBE".</t>
  </si>
  <si>
    <t>GOBIERNO AUTONOMO DESCENTRALIZADO MUNICIPALIDAD DE AMBATO</t>
  </si>
  <si>
    <t>OFICIO GAD Municipalidad de Ambato DCP-2024-1245</t>
  </si>
  <si>
    <t>SERCOP-DGDA-2024-12654-EXT</t>
  </si>
  <si>
    <t>SERCOP-DCPN-2024-1219-O</t>
  </si>
  <si>
    <t>VPN-GADMA-2024-001</t>
  </si>
  <si>
    <t>ADQUISICIÓN CAMIONES PARA VARIAS APLICACIONES</t>
  </si>
  <si>
    <t>GOBIERNO AUTONOMO DESCENTRALIZADO MUNICIPAL DE MONTUFAR</t>
  </si>
  <si>
    <t>OFICIO 371-A-GADMM-RLB-2024-OF</t>
  </si>
  <si>
    <t>SERCOP-DGDA-2024-12848-EXT</t>
  </si>
  <si>
    <t>SERCOP-DCPN-2024-1221-O</t>
  </si>
  <si>
    <t>VPN-GAD-MM-2024-001</t>
  </si>
  <si>
    <t>AUT-SERCOP-10204</t>
  </si>
  <si>
    <t>ADQUISICIÓN DE VEHÍCULO TIPO RECOLECTOR DE 20 YARDAS CÚBICAS DE CAPACIDAD PARA MEJORAMIENTO DEL SERVICIO DE RECOLECCIÓN, TRANSPORTE Y DISPOSICIÓN FINA</t>
  </si>
  <si>
    <t>EERSSA-PREJEC-2024-0948-OF</t>
  </si>
  <si>
    <t>SERCOP-SERCOP-2024-5287-EXT</t>
  </si>
  <si>
    <t>SERCOP-DCPN-2024-1223-O</t>
  </si>
  <si>
    <t>VPN-EERSSA-2024-00002</t>
  </si>
  <si>
    <t>AUT-SERCOP-10206</t>
  </si>
  <si>
    <t>ADQUISICIÓN DE UNIDAD MÓVIL PARA ATENCIÓN A CLIENTES EXTERNOSDE LA EERSSA</t>
  </si>
  <si>
    <t>GOBIERNO AUTONOMO DESCENTRALIZADO MUNICIPAL DEL CANTON SANTA ROSA</t>
  </si>
  <si>
    <t>OFICIO 1445-A-GAD-SR-LV</t>
  </si>
  <si>
    <t>SERCOP-DGDA-2024-12709-EXT</t>
  </si>
  <si>
    <t>SERCOP-DCPN-2024-1225-O</t>
  </si>
  <si>
    <t>VPN-GADMSR-2024-002</t>
  </si>
  <si>
    <t>AUT-SERCOP-10208</t>
  </si>
  <si>
    <t>ADQUISICION DE UN VEHICULO TIPO AMBULANCIA A TODO TERRENO 4X4 TIPO I, PARA ATENDER EMERGENCIA EN EL CANTON SANTA ROSA, PROVINCIA DE EL ORO</t>
  </si>
  <si>
    <t>Gobierno Municipal del Canton Baba</t>
  </si>
  <si>
    <t>CIUDADANO-CIU-2024-39595</t>
  </si>
  <si>
    <t>SERCOP-SERCOP-2024-5390-EXT</t>
  </si>
  <si>
    <t>SERCOP-DCPN-2024-1228-O</t>
  </si>
  <si>
    <t>VPN-GADMCB-2024-00001</t>
  </si>
  <si>
    <t>ADQUISICIÓN DE MOTO NIVELADORA Y RODILLO LISO</t>
  </si>
  <si>
    <t>CUERPO DE BOMBEROS DE RIOBAMBA</t>
  </si>
  <si>
    <t>OFICIO 1433-GADMS</t>
  </si>
  <si>
    <t>SERCOP-DGDA-2024-13127-EXT</t>
  </si>
  <si>
    <t>SERCOP-DCPN-2024-1254-O</t>
  </si>
  <si>
    <t xml:space="preserve">VPN-GADCS-2024-002 </t>
  </si>
  <si>
    <t>AUT-SERCOP-10211</t>
  </si>
  <si>
    <t>ADQUISICIÓN DE 5 RECOLESTORES DE BASURA DE CARGA POSTERIOR PARA EL GOBIERNO AUTÓNOMO DESCENTRALIZADO MUNICIPAL DEL CANTÓN SALINAS</t>
  </si>
  <si>
    <t>CUERPO DE BOMBEROS DEL GAD MUNICIPAL DEL CANTÓN RIOBAMBA, Solicitud de adquisición de bienes al no existir Producción Nacional.</t>
  </si>
  <si>
    <t>CBGADMR-JB-2024-414-OF</t>
  </si>
  <si>
    <t>SERCOP-DGDA-2024-13163-EXT</t>
  </si>
  <si>
    <t>SERCOP-DCPN-2024-1270-O</t>
  </si>
  <si>
    <t>VPN-CBGADMR-2024-02</t>
  </si>
  <si>
    <t>AUT-SERCOP-10214</t>
  </si>
  <si>
    <t>ADQUISICIÓN DE CAMIONETAS TODO TERRENO PARA ACTIVIDADES OPERATIVAS</t>
  </si>
  <si>
    <t>OFICIO EERSSA-PREJEC-2024-0975-OF</t>
  </si>
  <si>
    <t>SERCOP-SERCOP-2024-5552-EXT</t>
  </si>
  <si>
    <t>SERCOP-DCPN-2024-1258-O</t>
  </si>
  <si>
    <t>VPN-EPP-2024-006</t>
  </si>
  <si>
    <t>AUT-SERCOP-10212</t>
  </si>
  <si>
    <t>CAMIONES GRUAS, CARRO GRUA Y ELEBADORES REMOLCABLES CAMIÓN GRÚA</t>
  </si>
  <si>
    <t>OFICIO GADMFO-ALC-2024-0279-OF</t>
  </si>
  <si>
    <t>SERCOP-SERCOP-2024-5665-EXT</t>
  </si>
  <si>
    <t>SERCOP-DCPN-2024-1259-O</t>
  </si>
  <si>
    <t>VPN-GADMFO-2024-004</t>
  </si>
  <si>
    <t>AUT-SERCOP-10213</t>
  </si>
  <si>
    <t>ADQUISICIÓN DE UN CAMIÓN REFRIGERADOR PARA EL TRANSPORTE DE CÁRNICOS PARA EL DEPARTAMENTO PLANTA DE FAENAMIENTO, DEL CANTÓN FRANCISCO DE ORELLANA,</t>
  </si>
  <si>
    <t>ACCIÓN SOCIAL MUNICIPAL DEL CANTÓN CUENCA</t>
  </si>
  <si>
    <t>ADQUISICIÓN DE UNA UNIDAD QUIRÚRGICA MOVIL</t>
  </si>
  <si>
    <t>GADMCUENCA-ASM-2024-0023-O</t>
  </si>
  <si>
    <t>SERCOP-DZ6-2024-0540-EXT</t>
  </si>
  <si>
    <t>SERCOP-DCPN-2024-1138-O</t>
  </si>
  <si>
    <t>VPN-ASMC-2024-002</t>
  </si>
  <si>
    <t>AUT-SERCOP-10191</t>
  </si>
  <si>
    <t>EMPRESA PUBLICA MUNICIPAL DE AGUA POTABLE Y ALCANTARILLADO DE SAN MIGUEL</t>
  </si>
  <si>
    <t>ADQUISICION DE UN VEHICULO TIPO CAMIÓN DE 2.5 TONELADAS PARA LA EMPRESA PÚBLICA MUNICIPAL DE AGUA POTABLE Y ALCANTARILLADO DE SAN MIGUEL</t>
  </si>
  <si>
    <t xml:space="preserve">176-GGOO-EPMAPA-SM-2024 </t>
  </si>
  <si>
    <t>SERCOP-DGDA-2024-12107-EXT</t>
  </si>
  <si>
    <t>SERCOP-DCPN-2024-1139-O</t>
  </si>
  <si>
    <t>VPN-EPMAPASM-2024-0001</t>
  </si>
  <si>
    <t>ADQUISICIÓN DE CAMIÓN DE 3.5 TN PARA USO DE PERSONAL Y HERRAMIENTAS DEL G.A.D. MUNICIPAL SAN JACINTO DE BUENA FE</t>
  </si>
  <si>
    <t>GADMBF-AC-1144-2024</t>
  </si>
  <si>
    <t>SERCOP-DGDA-2024-12068-EXT</t>
  </si>
  <si>
    <t>SERCOP-DCPN-2024-1147-O</t>
  </si>
  <si>
    <t>VPN-GADMSJBF-2024-002</t>
  </si>
  <si>
    <t>ADQUISICIÓN DE UN VEHÍCULO TIPO CAMIÓN DOBLE CABINA PARA LA COMISARIA MUNICIPAL</t>
  </si>
  <si>
    <t>GADMBF-AC-1171-2024</t>
  </si>
  <si>
    <t>SERCOP-DGDA-2024-12174-EXT</t>
  </si>
  <si>
    <t>SERCOP-DCPN-2024-1148-O</t>
  </si>
  <si>
    <t>VPN-GADMSJBF-2024-003</t>
  </si>
  <si>
    <t>ADQUISICIÓN DE 3 RECOLECTORES Y 3 CAMIONES PARA LA EMPRESA MUNICIPAL DE ASEO INTEGRAL MONTECRISTI-EP</t>
  </si>
  <si>
    <t>044-MPV-GGS-EMAIMEP-2024</t>
  </si>
  <si>
    <t> SERCOP-DGDA-2024-12117-EXT</t>
  </si>
  <si>
    <t>SERCOP-DCPN-2024-1149-O</t>
  </si>
  <si>
    <t>VPN-EMAIMEP-2024-004</t>
  </si>
  <si>
    <t>AUT-SERCOP-10193</t>
  </si>
  <si>
    <t>ADQUISICIÓN DE 02 VEHÍCULOS RECOLECTORES PARA RECOLECCIÓN DE BASURA</t>
  </si>
  <si>
    <t>GADIMCD-ALC-2024-0131-O</t>
  </si>
  <si>
    <t>SERCOP-SERCOP-2024-5083-EXT</t>
  </si>
  <si>
    <t>SERCOP-DCPN-2024-1150-O</t>
  </si>
  <si>
    <t>VPN-GADIMCD-2024-02</t>
  </si>
  <si>
    <t>MUNICIPALIDAD DE MARCELINO MARIDUEÑA</t>
  </si>
  <si>
    <t>ADQUISICIÓN DE EQUIPO CAMINERO PARA EJECUCIÓN DEL PLAN VIAL QUINQUENAL DEL CANTÓN CRNEL MARCELINO MARIDUENA, PROVINCIA DEL GUAYAS</t>
  </si>
  <si>
    <t>GADMCMM-ALCALDIA-2024-0272-OF</t>
  </si>
  <si>
    <t> SERCOP-DGDA-2024-12189-EXT</t>
  </si>
  <si>
    <t>SERCOP-DCPN-2024-1151-O</t>
  </si>
  <si>
    <t>VPN-GADCMM-2024-001</t>
  </si>
  <si>
    <t>GOBIERNO AUTONOMO DESCENTRALIZADO MUNICIPAL DEL CANTON MEJIA</t>
  </si>
  <si>
    <t>Adquisición de Motocicletas para los Policías Municipales y Agentes de Control del GAD Municipal del Cantón Mejía</t>
  </si>
  <si>
    <t>GADMCM-ALC-2024-0200-O</t>
  </si>
  <si>
    <t>SERCOP-SERCOP-2024-5154-EXT</t>
  </si>
  <si>
    <t>SERCOP-DCPN-2024-1174-O</t>
  </si>
  <si>
    <t>VPN-GADMCM2024-1</t>
  </si>
  <si>
    <t>ADQUISICION DE DOS MINICARGADORAS DE ALTO FLUJOINCLUYE DOS ACCESORIOS DE FRESADORA Y UNA DEBARREDORA PARA EL GAD MUNICIPAL DE AZOGUES</t>
  </si>
  <si>
    <t>GADMA-AA-2024-6060-O</t>
  </si>
  <si>
    <t>SERCOP-DGDA-2024-12273-EXT</t>
  </si>
  <si>
    <t>SERCOP-DCPN-2024-1184-O</t>
  </si>
  <si>
    <t>VPN-GADMAZ-2024-003</t>
  </si>
  <si>
    <t>ADQUISICIÓN DE UN CAMIÓN PARA LA EJECUCIÓN DEL PROYECTO DENOMINADO ADQUISICIÓN DE MAQUINARIA PESADA PARA LA APERTURA Y MANTENIMIENTO DE LA VIALIDAD UR</t>
  </si>
  <si>
    <t>622-A-GADMP-2024</t>
  </si>
  <si>
    <t>SERCOP-DGDA-2024-12320-EXT</t>
  </si>
  <si>
    <t>SERCOP-DCPN-2024-1185-O</t>
  </si>
  <si>
    <t>VPN-GADMP_-2024-003</t>
  </si>
  <si>
    <t>AUT-SERCOP-10200</t>
  </si>
  <si>
    <t>GOBIERNO AUTONOMO DESCENTRALIZADO MUNICIPAL DEL CANTON LATACUNGA</t>
  </si>
  <si>
    <t>Adquisición del Vehículo Tanquero para la Dirección de Ambiente</t>
  </si>
  <si>
    <t>GADCL-ALCAL-2024-0259-O</t>
  </si>
  <si>
    <t>SERCOP-SERCOP-2024-5267-EXT</t>
  </si>
  <si>
    <t>SERCOP-DCPN-2024-1188-O</t>
  </si>
  <si>
    <t>VPN-GADMC-L-2024-03</t>
  </si>
  <si>
    <t>AUT-SERCOP-10201</t>
  </si>
  <si>
    <t>GOBIERNO AUTONOMO DESCENTRALIZADO MUNICIPAL DE CASCALES</t>
  </si>
  <si>
    <t>ADQUISICIÓN DE UN CAMIÓN DOBLE CABINA Y UN CAMIÓN CABINA SIMPLE PARA CUBRIR LA NECESIDAD OPERATIVA DE LA DIRECCION DE OBRAS</t>
  </si>
  <si>
    <t>000478-GADMC-A</t>
  </si>
  <si>
    <t>SERCOP-DGDA-2024-12511-EXT</t>
  </si>
  <si>
    <t>SERCOP-DCPN-2024-1189-O</t>
  </si>
  <si>
    <t>VPN-GADM-C-2024-001</t>
  </si>
  <si>
    <t>AUT-SERCOP-10202</t>
  </si>
  <si>
    <t>GOBIERNO AUTONOMO DESCENTRALIZADO MUNICIPAL DE CHAMBO</t>
  </si>
  <si>
    <t>ADQUISICIÓN DE UN VEHÍCULO TIPO MINIBUS PARA LA MOVILIZACIÓN TERRESTRE DE GRUPOS VULNERABLES DE LOS CONVENIOS Y DEL PERSONAL DEL GAD MUNICIPAL DE CHAM</t>
  </si>
  <si>
    <t>GADMCH-ALC-2024-0196-O</t>
  </si>
  <si>
    <t> SERCOP-SERCOP-2024-5231-EXT</t>
  </si>
  <si>
    <t>SERCOP-DCPN-2024-1200-O</t>
  </si>
  <si>
    <t>VPN-GADCHAMBO-2024-00001</t>
  </si>
  <si>
    <t>GOBIERNO AUTONOMO DESCENTRALIZADO MUNICIPAL DEL CANTON PUERTO QUITO</t>
  </si>
  <si>
    <t>ADQUISICIÓN DE EQUIPO CAMINERO PARA EJECUTAR EL PLAN VIAL QUINQUENAL DEL CANTÓN PUERTO QUITO PROVINCIA DE PICHINCHA</t>
  </si>
  <si>
    <t>GADMCPQ-A-2024-0549-OFI</t>
  </si>
  <si>
    <t>SERCOP-SERCOP-2024-5277-EXT</t>
  </si>
  <si>
    <t>SERCOP-DCPN-2024-1201-O</t>
  </si>
  <si>
    <t>VPN-GADMCPQ-2024-001</t>
  </si>
  <si>
    <t>GOBIERNO AUTONOMO DESCENTRALIZADO MUNICIPAL DEL CANTON NARANJAL GADMCN</t>
  </si>
  <si>
    <t>ADQUISICIÓN DE UNA RETROEXCAVADORA PARA LA GESTIÓN DE LOS SISTEMAS DE AGUA POTABLE</t>
  </si>
  <si>
    <t>GADMCN-GADMCN-2024-0154-O</t>
  </si>
  <si>
    <t>SERCOP-DZ8-2024-1377-EXT</t>
  </si>
  <si>
    <t>SERCOP-DCPN-2024-1202-O</t>
  </si>
  <si>
    <t>VPN-GADMCNJ-2024-001</t>
  </si>
  <si>
    <t>Cuerpo de Bomberos del Cantón El Triunfo</t>
  </si>
  <si>
    <t>ADQUISICIÓN DE UN VEHÍCULOESPECIAL TIPO RESCATE PARA EL CUERPO DE BOMBEROS DEL GAD M DEL CANTÓN EL TRIUNFO</t>
  </si>
  <si>
    <t> SERCOP-DGDA-2024-12619-EXT</t>
  </si>
  <si>
    <t>SERCOP-DCPN-2024-1203-O</t>
  </si>
  <si>
    <t>VPN-CB-GAD-M-ET-2024-001</t>
  </si>
  <si>
    <t>GOBIERNO AUTONOMO DESCENTRALIZADO PARROQUIAL RURAL LA NUEVA TRONCAL</t>
  </si>
  <si>
    <t>ADQUISICIÓN DE UNA RETROEXCAVADORA 4X4 PARA EFECTUAR TRABAJOS MANTENIMIENTO VIAL RUTINARIO DE LA PARROQUIA CON PRESUPUESTO PROPIO GADPR NUEVA TRONCAL</t>
  </si>
  <si>
    <t>075-GADPRNT-2024</t>
  </si>
  <si>
    <t>SERCOP-DGDA-2024-12707-EXT</t>
  </si>
  <si>
    <t>SERCOP-DCPN-2024-1212-O</t>
  </si>
  <si>
    <t>VPN-GAD-NUEVA-TRONCAL-2024-001</t>
  </si>
  <si>
    <t>GAD PARROQUIAL DE SANTA ROSA</t>
  </si>
  <si>
    <t>ADQUISICION DE UN TRACTOR AGRICOLA Y SUS APEROS PARA MEJORAR LA PRODUCCION AGRICOLA Y GANADERA MEDIANTE LA REMOCION DEL SUELO EN LAPARROQUIA SANTA ROSA</t>
  </si>
  <si>
    <t>IUDADANO-CIU-2024-39190</t>
  </si>
  <si>
    <t>SERCOP-SERCOP-2024-5344-EXT</t>
  </si>
  <si>
    <t>SERCOP-DCPN-2024-1213-O</t>
  </si>
  <si>
    <t>VPN-GADPR-SANTAROSA-ELCHACO-NAPO-2024-001</t>
  </si>
  <si>
    <t>ADQUISICIÓN DE UN CAMION TANQUERO PARA LA EJECUCION DEL PLAN VIAL QUINCENAL PARA EL CANTON ANTONIO ANTE</t>
  </si>
  <si>
    <t xml:space="preserve">660-GADM-AA-A-2024 </t>
  </si>
  <si>
    <t> SERCOP-DGDA-2024-12734-EXT</t>
  </si>
  <si>
    <t>SERCOP-DCPN-2024-1214-O</t>
  </si>
  <si>
    <t>VPN-GADMAA-2024-004</t>
  </si>
  <si>
    <t>AUT-SERCOP-10203</t>
  </si>
  <si>
    <t>ADQUISICIÓN DE UN CABEZAL CON CAMA BAJA DE 2 EJES PARA LA EJECUCIÓNDEL PLAN VIAL QUINQUENAL PARA EL CANTÓN ANTONIO ANTE</t>
  </si>
  <si>
    <t xml:space="preserve">661-GADM-AA-A-2024 </t>
  </si>
  <si>
    <t> SERCOP-DGDA-2024-12738-EXT</t>
  </si>
  <si>
    <t>SERCOP-DCPN-2024-1216-O</t>
  </si>
  <si>
    <t>VPN-GADMAA-2024-005</t>
  </si>
  <si>
    <t>MUNICIPIO DE LORETO</t>
  </si>
  <si>
    <t>ADQUISICIÓN DE UN VEHÍCULO TIPO CAMIÓN CABINA SIMPLE4X2 Y UN VEHÍCULO TIPO CAMIÓN DOBLE CABINA 4X2 PARALA DIRECCIÓN DE GESTIÓN DE AGUA POTABLE</t>
  </si>
  <si>
    <t>GADML-A-2024-0820-OF</t>
  </si>
  <si>
    <t> SERCOP-DGDA-2024-13276-EXT</t>
  </si>
  <si>
    <t>SERCOP-DCPN-2024-1271-O</t>
  </si>
  <si>
    <t>VPN-GADML-2024-05</t>
  </si>
  <si>
    <t>ADQUISICIÓN DE TANQUEROS CON TANQUE DE ACERO INOXIDABLE, INCLUYE MANTENIMIENTO</t>
  </si>
  <si>
    <t>EPMAPS-GL-2024-059</t>
  </si>
  <si>
    <t>SERCOP-DGDA-2024-13447-EXT</t>
  </si>
  <si>
    <t>SERCOP-DCPN-2024-1272-O</t>
  </si>
  <si>
    <t>VPN-EPMAPS-2024-004</t>
  </si>
  <si>
    <t>AUT-SERCOP-10215</t>
  </si>
  <si>
    <t>ADQUISICIÓN DE UN VEHÍCULO TIPO CAMIÓN PARA LA EMPRESAPÚBLICA MUNICIPAL DE AGUA POTABLE Y ALCANTARILLADO DE SANMIGUEL</t>
  </si>
  <si>
    <t>GGOO-EPMAPA-SM-2024</t>
  </si>
  <si>
    <t>SERCOP-DGDA-2024-13457-EXT</t>
  </si>
  <si>
    <t>SERCOP-DCPN-2024-1273-O</t>
  </si>
  <si>
    <t>VPN-EPMAPASM-2024-0002</t>
  </si>
  <si>
    <t>AUT-SERCOP-10216</t>
  </si>
  <si>
    <t xml:space="preserve">AGOSTO </t>
  </si>
  <si>
    <t>CBA-JEF-2024-0257-O-GD</t>
  </si>
  <si>
    <t>SERCOP-DCPN-2024-1163-O</t>
  </si>
  <si>
    <t>AUT-SERCOP-10190</t>
  </si>
  <si>
    <t>SEPTIEMBRE</t>
  </si>
  <si>
    <t xml:space="preserve">OFICIO UEA-REC-2024-0798-OFI </t>
  </si>
  <si>
    <t xml:space="preserve">SERCOP-SERCOP-2024-5633-EXT </t>
  </si>
  <si>
    <t>SERCOP-DCPN-2024-1295-O</t>
  </si>
  <si>
    <t>VPN-UEA-2024-005</t>
  </si>
  <si>
    <t>AUT-SERCOP-10218</t>
  </si>
  <si>
    <t>ADQUISICIÓN DE UN CAMIÓN PARA RENOVAR EL PARQUE AUTOMOTOR DE LA UNIVERSIDAD ESTATAL AMAZÓNICA</t>
  </si>
  <si>
    <t>OFICIO 201.R.ESPOCH.2024</t>
  </si>
  <si>
    <t>SERCOP-DGDA-2024-13431-EXT</t>
  </si>
  <si>
    <t>SERCOP-DCPN-2024-1296-O</t>
  </si>
  <si>
    <t>VPN-ESPOCH-2024-2</t>
  </si>
  <si>
    <t>Adquisición de un vehículo eléctrico para el programa de Maestría en Ingeniería Automotriz del DECANATO DE POSGRADO – ESPOCH</t>
  </si>
  <si>
    <t>OFICIO 027-CBLN-2024</t>
  </si>
  <si>
    <t>SERCOP-DGDA-2024-13456-EXT</t>
  </si>
  <si>
    <t>SERCOP-DCPN-2024-1297-O</t>
  </si>
  <si>
    <t>VPN-CBLN-2024-002</t>
  </si>
  <si>
    <t>AUT-SERCOP-10219</t>
  </si>
  <si>
    <t>ADQUISICIÓN DE UN VEHÍCULO TIPO CAMIÓN CHASIS CABINADO CON TRACCIÓN MOTRIZ 4X2 PARA USO DE TANQUERO, RESCATE Y CUMPLIMIENTO DE COMPETENCIAS DEL CBLN</t>
  </si>
  <si>
    <t>OFICIO CBR-JB-2024-0536-O</t>
  </si>
  <si>
    <t>SERCOP-DGDA-2024-13735-EXT</t>
  </si>
  <si>
    <t>SERCOP-DCPN-2024-1298-O</t>
  </si>
  <si>
    <t>VPN-CBR-2024-001</t>
  </si>
  <si>
    <t>GOBIERNO AUTONOMO DESCENTRALIZADO MUNICIPAL DEL CANTON MUISNE</t>
  </si>
  <si>
    <t>OFICIO GADMCM-ALC-2024-0348-O</t>
  </si>
  <si>
    <t>SERCOP-SERCOP-2024-5676-EXT</t>
  </si>
  <si>
    <t>SERCOP-DCPN-2024-1302-O</t>
  </si>
  <si>
    <t>VPN-GADMCMUISNE-2024-001</t>
  </si>
  <si>
    <t>ADQUISICIÓN DE UN VEHÍCULO LIVIANO 4X4 INCLUIDO SU MANTENIMIENTO, PARA REALIZAR ACTIVIDADES Y GESTIONES ADMINISTRATIVAS DEL GAD MUISNE</t>
  </si>
  <si>
    <t>EMPRESA PUBLICA MUNICIPAL DE AGUA POTABLE, ALCANTARILLADO Y GENERACION ELECTRICA DEL CANTON MEJIA, EP</t>
  </si>
  <si>
    <t>ADQUISICIÓN DE EXCAVADORA PARA EJECUCIÓNDE PROYECTOS DE AGUA POTABLE Y ALCANTARILLADO DE LA EPAAGE MEJÍA EP.</t>
  </si>
  <si>
    <t>GADMCM-EPAAGE-2024-0054-O</t>
  </si>
  <si>
    <t>SERCOP-DGDA-2024-13625-EXT</t>
  </si>
  <si>
    <t>SERCOP-DCPN-2024-1315-O</t>
  </si>
  <si>
    <t>VPN-EPAAGE-MEJIA-2024-01</t>
  </si>
  <si>
    <t>ADQUISICIÓN DE CARROS CANASTA PARA LA DIRECCIÓN DE: OBRAS PÚBLICAS DEPARTAMENTO DE OBRAS ELÉCTRICAS, DIRECCIÓN DE TRÁNSITO, TRANSPORTE TERRESTRE</t>
  </si>
  <si>
    <t>GADMFO-ALC-2024-0285-OF</t>
  </si>
  <si>
    <t>SERCOP-SERCOP-2024-5743-EXT</t>
  </si>
  <si>
    <t>SERCOP-DCPN-2024-1323-O</t>
  </si>
  <si>
    <t>VPN-GADMFO-2024-005</t>
  </si>
  <si>
    <t>AUT-SERCOP-10220</t>
  </si>
  <si>
    <t>ADQUISICIÓN DE EQUIPO CAMINERO, PARA LA EJECUCIÓN DEL PLAN VIAL QUINQUENAL DEL CANTÓN PEDRO CARBO, PROVINCIA DEL GUAYAS UNA MOTONOVELADORA, UN TRACTO</t>
  </si>
  <si>
    <t>ADM-024-2024</t>
  </si>
  <si>
    <t>SERCOP-DGDA-2024-13912-EXT</t>
  </si>
  <si>
    <t>SERCOP-DCPN-2024-1324-O</t>
  </si>
  <si>
    <t>VPN-GADMPC-2024-02</t>
  </si>
  <si>
    <t>ADQUISICIÓN DE VEHÍCULO PARA OPERACIONES RPAS</t>
  </si>
  <si>
    <t>CBDMQ-DGAF-2024-0137-OF</t>
  </si>
  <si>
    <t>SERCOP-SERCOP-2024-5823-EXT</t>
  </si>
  <si>
    <t>SERCOP-DCPN-2024-1325-O</t>
  </si>
  <si>
    <t>VPN-CBDMQ-2024-007</t>
  </si>
  <si>
    <t>ADQUISICIÓN DE UNA EXCAVADORA DE ORUGA PARA LA REALIZACIÓN DE OBRAS PRIORITARIAS EN EL CANTÓN CHINCHIPE, PROVINCIA ZAMORA CHINCHIPE</t>
  </si>
  <si>
    <t>GADCMCCH-ACCH-2024-511</t>
  </si>
  <si>
    <t>SERCOP-DGDA-2024-13977-EXT</t>
  </si>
  <si>
    <t>SERCOP-DCPN-2024-1326-O</t>
  </si>
  <si>
    <t>VPN-GADCCH-2024-003</t>
  </si>
  <si>
    <t>Hospital Municipal Nuestra Señora de la Merced</t>
  </si>
  <si>
    <t>ADQUISICION DE UNIDADES MÓVILES DE ATENCIÓN MEDICA PARA EL HMNSM</t>
  </si>
  <si>
    <t>HMNSM-DIR-2024-303-OF</t>
  </si>
  <si>
    <t> SERCOP-DGDA-2024-13993-EXT</t>
  </si>
  <si>
    <t>SERCOP-DCPN-2024-1329-O</t>
  </si>
  <si>
    <t>VPN-HMNSM-2024-001</t>
  </si>
  <si>
    <t>AUT-SERCOP-10221</t>
  </si>
  <si>
    <t>OFICIO CACES-CGAF-2024-0088-O</t>
  </si>
  <si>
    <t>SERCOP-SERCOP-2024-6109-EXT</t>
  </si>
  <si>
    <t>SERCOP-DCPN-2024-1340-O</t>
  </si>
  <si>
    <t>VPN-CACES-2024-003</t>
  </si>
  <si>
    <t>ADQUISICION DE VEHÍCULOS PARA EL CACES</t>
  </si>
  <si>
    <t>ADQUISICION DE EQUIPO CAMINERO PARA LA EJECUCION DEL PLAN VIAL QUINQUENAL DEL CANTON LAS NAVES, PROVINCIA BOLIVAR</t>
  </si>
  <si>
    <t>CIUDADANO-CIU-2024-44291</t>
  </si>
  <si>
    <t>SERCOP-SERCOP-2024-6044-EXT</t>
  </si>
  <si>
    <t>SERCOP-DCPN-2024-1344-O</t>
  </si>
  <si>
    <t>VPN-GADMCLN-2024-003</t>
  </si>
  <si>
    <t>Adquisición de un 1 Camión Plataforma Autocargable para ser utilizado en el transporte demaquinaria pesada de la Dirección de Riego y Drenaje.</t>
  </si>
  <si>
    <t>OFI-101-DCP-24</t>
  </si>
  <si>
    <t>SERCOP-DGDA-2024-14416-EXT</t>
  </si>
  <si>
    <t>SERCOP-DCPN-2024-1346-O</t>
  </si>
  <si>
    <t>VPN-GADPP-2024-4</t>
  </si>
  <si>
    <t>AUT-SERCOP-10222</t>
  </si>
  <si>
    <t>Cuerpo de Bomberos de Baños de Agua Santa</t>
  </si>
  <si>
    <t>SOLICITUD DE AUTORIZACION PARA LA "ADQUISICION DE UNA AMBULANCIA TIPO II, PARA LA ATENCION PRE-HOSPITALARIA DEL CUERPO DE BOMBEROS DE BAÑOS DE AGUA SANTA, PROVINCIA DE TUNGURAHUA".</t>
  </si>
  <si>
    <t>CBB-JF-2024-0073-OF</t>
  </si>
  <si>
    <t>SERCOP-SERCOP-2024-6230-EXT</t>
  </si>
  <si>
    <t>SERCOP-DCPN-2024-1355-O</t>
  </si>
  <si>
    <t>VPN-CBBAS-2024-002</t>
  </si>
  <si>
    <t>AUT-SERCOP-10223</t>
  </si>
  <si>
    <t>ADQUISICIÓN DE AMBULANCIA TIPO II, PARA LA ATENCION PRE-HOSPITALARIA DEL CUERPO DE BOMBEROS DE BAÑOS DE AGUA SANTA, PROVINCIA DE TUNGURAHUA</t>
  </si>
  <si>
    <t xml:space="preserve">OFICIO GADPPZ-PASTAZA-2024-0409-O </t>
  </si>
  <si>
    <t>SERCOP-SERCOP-2024-6194-EXT</t>
  </si>
  <si>
    <t>SERCOP-DCPN-2024-1356-O</t>
  </si>
  <si>
    <t>VPN-GADPPZ-2024-003</t>
  </si>
  <si>
    <t>ADQUISICIÓN DE MAQUINARIA PESADA PARA EL GOBIERNO AUTÓNOMO DESCENTRALIZADO PROVINCIAL DE PASTAZA</t>
  </si>
  <si>
    <t>MUNICIPIO DE MONTECRISTI</t>
  </si>
  <si>
    <t>Adquisición de maquinaria pesada para el Gobierno AutónomoDescentralizado Municipal del cantón Montecristi</t>
  </si>
  <si>
    <t>CIUDADANO-CIU-2024-44359</t>
  </si>
  <si>
    <t>SERCOP-SERCOP-2024-6064-EX</t>
  </si>
  <si>
    <t>SERCOP-DCPN-2024-1358-O</t>
  </si>
  <si>
    <t>VPN-GADMCM-2024-001</t>
  </si>
  <si>
    <t>UNIVERSIDAD NACIONAL DE LOJA</t>
  </si>
  <si>
    <t>Universidad Nacional de Loja remite Solicitud de autorización para proceder con la "ADQUISICIÓN DE VEHÍCULOS DE PEDAL PARA PROYECTO DE INVESTIGACIÓN IDENTIFICACIÓN Y ANÁLISIS DE INDICADORES DE MICRO MOVILIDAD PARA LA CIUDAD DE LOJA"</t>
  </si>
  <si>
    <t>UNL-R-2024-0336-O</t>
  </si>
  <si>
    <t>SERCOP-DGDA-2024-14236-EXT</t>
  </si>
  <si>
    <t>SERCOP-DCPN-2024-1365-O</t>
  </si>
  <si>
    <t>VPN-UNL-2024-001</t>
  </si>
  <si>
    <t>ADQUISICIÓN DE VEHÍCULOS DE PEDAL PARA PROYECTO DE INVESTIGACIÓN IDENTIFICACIÓN Y ANÁLISIS DE INDICADORES DE MICROMOVILIDAD PARA LA CIUDAD DE LOJA</t>
  </si>
  <si>
    <t>GAD MUNICIPAL DE AMBATO En atención al oficio Nro. SERCOP-DCPN-2024-1219-O</t>
  </si>
  <si>
    <t>DCP-2024-1744</t>
  </si>
  <si>
    <t>SERCOP-DGDA-2024-14531-EXT</t>
  </si>
  <si>
    <t>SERCOP-DCPN-2024-1366-O</t>
  </si>
  <si>
    <t xml:space="preserve">VPN-GADMA-2024-001 </t>
  </si>
  <si>
    <t>AUT-SERCOP-10224</t>
  </si>
  <si>
    <t>GAD DE CAÑAR signado con el código VPN-GADPCANAR-2024-02</t>
  </si>
  <si>
    <t>GADPC-CG-2024-020-O</t>
  </si>
  <si>
    <t>SERCOP-DGDA-2024-14538-EXT</t>
  </si>
  <si>
    <t>SERCOP-DCPN-2024-1373-O</t>
  </si>
  <si>
    <t>VPN-GADPCANAR-2024-02</t>
  </si>
  <si>
    <t>ADQUISICION DE CAMIONETA DOBLE CABINA 4 X 4 PARA LA DIRECCION DE RIEGO Y DRENAJE DEL GOBIERNO AUTONOMO DESCENTRALIZADO DE LA PROVINCIA DEL CAÑAR</t>
  </si>
  <si>
    <t>PEDIDO APROBACION DE CODIGO Nª VPN-CB_CM-2024-002 DE VERIFICACION DE PRODUCCION NACIONAL</t>
  </si>
  <si>
    <t>GADMCM-CBGADMCM-2024-0008-O</t>
  </si>
  <si>
    <t>SERCOP-SERCOP-2024-6246-EXT</t>
  </si>
  <si>
    <t>SERCOP-DCPN-2024-1374-O</t>
  </si>
  <si>
    <t>VPN-CB_CM-2024-002</t>
  </si>
  <si>
    <t>AUT-SERCOP-10225</t>
  </si>
  <si>
    <t>ADQUISICIÓN DE VEHÍCULOS ABASTECEDORES DE AGUA PARA ATENCIÓN DE INCENDIOS</t>
  </si>
  <si>
    <t>GOBIERNO AUTONOMO DESCENTRALIZADO DEL CANTON MARCABELI</t>
  </si>
  <si>
    <t>ADQUISICIÓN DE EQUIPO CAMINERO PARA LA REHABILITACIÓN, MEJORAMIENTO Y MANTENIMIENTO DE LA VIALIDAD URBANA DEL CANTÓN MARCABELÍ, PROVINCIA DE EL ORO</t>
  </si>
  <si>
    <t>GADCM-A-2024-1132-OF</t>
  </si>
  <si>
    <t> SERCOP-DGDA-2024-14486-EXT</t>
  </si>
  <si>
    <t>SERCOP-DCPN-2024-1379-O</t>
  </si>
  <si>
    <t>VPN-GADCMAR-2024-001</t>
  </si>
  <si>
    <t>Benemérito Cuerpo de Bomberos Voluntarios de Cuenca</t>
  </si>
  <si>
    <t>TRACTO CAMIÓN PARA EL USO DE OPERACIONES BOMBERILES DE RESCATE E INCENDIOS</t>
  </si>
  <si>
    <t>GADMCUENCA-BCBVC-2024-0083-O</t>
  </si>
  <si>
    <t>SERCOP-SERCOP-2024-6295-EXT</t>
  </si>
  <si>
    <t>SERCOP-DCPN-2024-1380-O</t>
  </si>
  <si>
    <t>VPN-BCBVC-2024-01</t>
  </si>
  <si>
    <t>AUT-SERCOP-10226</t>
  </si>
  <si>
    <t>Cuerpo de Bomberos de Azogues</t>
  </si>
  <si>
    <t>ADQUISICIÓN DE UN VEHÍCULO DE ABASTECIMIENTO CON CAPACIDAD DE 4000 GALONES DE AGUA PARA EL CUERPO DE BOMBEROS VOLUNTARIOS DE AZOGUES.</t>
  </si>
  <si>
    <t>137-2024 PJ-CBVA</t>
  </si>
  <si>
    <t>SERCOP-DGDA-2024-14620-EXT</t>
  </si>
  <si>
    <t>SERCOP-DCPN-2024-1381-O</t>
  </si>
  <si>
    <t>VPN-CBVA-2024-001</t>
  </si>
  <si>
    <t>AUT-SERCOP-10227</t>
  </si>
  <si>
    <t>CUERPO DE BOMBEROS DE JOYA DE LOS SACHAS</t>
  </si>
  <si>
    <t>CUERPO DE BOMBEROS DE JOYA DE LOS SACHAS Solicita la Autorización del Certificado de Producción Nacional del Proceso Nro. VPN-CBJS-2024-001 Contratación procedimiento de Subasta Inversa Electrónica.</t>
  </si>
  <si>
    <t>050-CBJS-2024</t>
  </si>
  <si>
    <t>SERCOP-DGDA-2024-14726-EXT</t>
  </si>
  <si>
    <t>SERCOP-DCPN-2024-1394-O</t>
  </si>
  <si>
    <t>VPN-CBJS-2024-001</t>
  </si>
  <si>
    <t>AUT-SERCOP-10228</t>
  </si>
  <si>
    <t>Adquisición de una ambulancia de Soporte Vital Básico para la atención que brinda el Cuerpo de Bomberos de Joya de los Sachas</t>
  </si>
  <si>
    <t>ADQUISICIÓN DE UN CAMIÓN CON REFRIGERACIÓN PARA EL CAMAL MUNICIPAL DEL CANTÓN CAYAMBE</t>
  </si>
  <si>
    <t>GADIPMC-UCP-2024-001</t>
  </si>
  <si>
    <t>SERCOP-DGDA-2024-14703-EXT</t>
  </si>
  <si>
    <t>SERCOP-DCPN-2024-1401-O</t>
  </si>
  <si>
    <t>VPN-GADIPMC-2024-003</t>
  </si>
  <si>
    <t>ADQUISICIÓN DE CAMIÓN 2.5 TN LIVIANO DOBLE CABINA, PARA USO DEL PERSONAL Y HERRAMIENTAS DEL G.A.D. MUNICIPAL DE SAN JACINTO DE BUENA FE</t>
  </si>
  <si>
    <t xml:space="preserve">GADMBF-AC-1367-2024 </t>
  </si>
  <si>
    <t>SERCOP-DGDA-2024-14745-EXT</t>
  </si>
  <si>
    <t>SERCOP-DCPN-2024-1406-O</t>
  </si>
  <si>
    <t>VPN-GADMSJBF-2024-005</t>
  </si>
  <si>
    <t>AUT-SERCOP-10229</t>
  </si>
  <si>
    <t>ADQUISICIÓN DE UN CAMIÓN, PARA TRANSPORTE DE MATERIALES Y LOGÍSTICA DE LOS PROYECTOS DE DESARROLLO CULTURAL, DEPORTES Y EDUCACIÓN DEL GOBIERNO AUTÓNOM</t>
  </si>
  <si>
    <t>GADCMCCH-ACCH-2024-551</t>
  </si>
  <si>
    <t>SERCOP-DGDA-2024-14935-EXT</t>
  </si>
  <si>
    <t>SERCOP-DCPN-2024-1407-O</t>
  </si>
  <si>
    <t>VPN-GADCCH-2024-004</t>
  </si>
  <si>
    <t>GAD MUNICIPAL DEL CANTÓN TOSAGUA</t>
  </si>
  <si>
    <t>ADQUISICIÓN DE UN VEHICULO DE RECOLECTOR DE 20 YARDAS CUBICAS PARA LA RECOLECCION, TRANSPORTE Y DISPOSICION FINAL DE RESIDUOS SOLIDOS DEL CANTON TOSAGUA</t>
  </si>
  <si>
    <t>CIUDADANO-CIU-2024-46878</t>
  </si>
  <si>
    <t>SERCOP-SERCOP-2024-6523-EXT</t>
  </si>
  <si>
    <t>SERCOP-DCPN-2024-1409-O</t>
  </si>
  <si>
    <t>VPN-GADMCT-2024-001</t>
  </si>
  <si>
    <t>EMPRESA PUBLICA DE VIALIDAD DEL SUR (VIALSUR E.P.)</t>
  </si>
  <si>
    <t>ADQUISICIÓN DE MAQUINARIA AGRÍCOLA E IMPLEMENTOS PARA EJECUCIÓN DEL PROYECTO DE MECANIZACIÓN AGRÍCOLA SOSTENIBLE DE LA PROVINCIA DE LOJA</t>
  </si>
  <si>
    <t>658-GG-VIALSUR EP-2024</t>
  </si>
  <si>
    <t>SERCOP-DGDA-2024-14956-EXT</t>
  </si>
  <si>
    <t>SERCOP-DCPN-2024-1411-O</t>
  </si>
  <si>
    <t>VPN-VIALSUREP-2024-001</t>
  </si>
  <si>
    <t>ADQUISICIÓN DE UN VEHÍCULO RECOLECTOR PARA EL CANTÓN PEDROMONCAYO</t>
  </si>
  <si>
    <t>525-A-GADMPM-2024</t>
  </si>
  <si>
    <t>SERCOP-DGDA-2024-14998-EXT</t>
  </si>
  <si>
    <t>SERCOP-DCPN-2024-1412-O</t>
  </si>
  <si>
    <t>VPN-GADMPM-2024-002</t>
  </si>
  <si>
    <t>AUT-SERCOP-10230</t>
  </si>
  <si>
    <t>CUERPO DE BOMBEROS DE LOMAS DE SARGENTILLO</t>
  </si>
  <si>
    <t>CUERPO DE BOMBEROS DEL CANTÓN Lomas de Sargentillo" remite Solicitud para se autorice el inicio del proceso de contratación para la adquisición de un "VEHÍCULO DE RESCATE CONHABITACULO PREHOSPITALARIO PARA EL CUERPO DE BOMBEROS.</t>
  </si>
  <si>
    <t>015-J-CBLS-2024</t>
  </si>
  <si>
    <t>SERCOP-DGDA-2024-14888-EXT</t>
  </si>
  <si>
    <t>SERCOP-DCPN-2024-1413-O</t>
  </si>
  <si>
    <t>VPN-CBLS-2024-01</t>
  </si>
  <si>
    <t>VEHICULO DE RESCATE CON HABITACULO PREHOSPITALARIO PARA EL CUERPO DE BOMBEROS DE LOMAS DE SARGENTILLO</t>
  </si>
  <si>
    <t>EMASEO-CGT-2024-0450-OF</t>
  </si>
  <si>
    <t>SERCOP-DGDA-2024-15115-EXT</t>
  </si>
  <si>
    <t>SERCOP-DCPN-2024-1414-O</t>
  </si>
  <si>
    <t>VPN-EMASEO-EP-2024-004</t>
  </si>
  <si>
    <t>AUT-SERCOP-10231</t>
  </si>
  <si>
    <t>CUERPO DE BOMBEROS DEL CANTON PAQUISHA</t>
  </si>
  <si>
    <t>057-PJ-CBCP-2024</t>
  </si>
  <si>
    <t>SERCOP-DGDA-2024-15015-EXT</t>
  </si>
  <si>
    <t>SERCOP-DCPN-2024-1415-O</t>
  </si>
  <si>
    <t>VPN-CB_CP-2024-001</t>
  </si>
  <si>
    <t>AUT-SERCOP-10232</t>
  </si>
  <si>
    <t>ADQUISICION DE UN VEHÍCULO TIPO CAMIONETA DOBLE CABINA 4X2 PARA LA UNIDAD DE OPERACIONES BOMBERILES DEL CUERPO DE BOMBEROS DEL CANTON PAQUISHA.</t>
  </si>
  <si>
    <t>EMPRESA ELECTRICA REGIONAL NORTE S.A.</t>
  </si>
  <si>
    <t xml:space="preserve"> EMELNORTE-PE-2024-0824-OF</t>
  </si>
  <si>
    <t>SERCOP-SERCOP-2024-6474-EXT</t>
  </si>
  <si>
    <t>SERCOP-DCPN-2024-1422-O</t>
  </si>
  <si>
    <t>VPN-EENORTE-2024-101</t>
  </si>
  <si>
    <t>AUT-SERCOP-10233</t>
  </si>
  <si>
    <t>ADQUISICION DE UN CAMIÓN DOBLE CABINA 4X4 CON CANASTA PARAINSTALACION DE ANALIZADORES DE RED DE BAJO VOLTAJE Y MANTENIMIENTODE REDES DE DISTRIBUCION</t>
  </si>
  <si>
    <t>EMASEO-CGT-2024-0444-OF</t>
  </si>
  <si>
    <t>SERCOP-DGDA-2024-14978-EXT</t>
  </si>
  <si>
    <t>SERCOP-DCPN-2024-1423-O</t>
  </si>
  <si>
    <t>VPN-EMASEO-EP-2024-005</t>
  </si>
  <si>
    <t>AUT-SERCOP-10234</t>
  </si>
  <si>
    <t>ADQUISICIÓN DE VEINTE RECOLECTORES DE CARGA POSTERIORPARA LA EMPRESA PÚBLICA METROPOLITANA DE ASEO INCLUIDO SUMANTENIMIENTO"</t>
  </si>
  <si>
    <t>GOBIERNO AUTONOMO DESCENTRALIZADO MUNICIPAL DEL CANTON OTAVALO</t>
  </si>
  <si>
    <t>CT-VPN-GADMCO-2024-001</t>
  </si>
  <si>
    <t>SERCOP-DGDA-2024-15233-EXT</t>
  </si>
  <si>
    <t>SERCOP-DCPN-2024-1427-O</t>
  </si>
  <si>
    <t>VPN-GADMCO-2024-001</t>
  </si>
  <si>
    <t>ADQUISICIÓN DE MAQUINARIA PESADA</t>
  </si>
  <si>
    <t xml:space="preserve">Cuerpo de Bomberos de Rumiñahui </t>
  </si>
  <si>
    <t xml:space="preserve"> OFICIO UEA-REC-2024-0798-OFI / VPN-UEA-2024-005 / ADQUISICIÓN DE UN CAMIÓN PARA RENOVAR EL PARQUE AUTOMOTOR DE LA UNIVERSIDAD ESTATAL AMAZÓNICA</t>
  </si>
  <si>
    <t xml:space="preserve"> OFICIO 201.R.ESPOCH.2024 / VPN-ESPOCH-2024-2 / ADQUISICIÓN DE UN VEHÍCULO ELÉCTRICO PARA EL PROGRAMA DE MAESTRIA EN INGENIERA AUTOMOTRIZ DEL DECANATO DE POSGRADO - ESPOCH</t>
  </si>
  <si>
    <t xml:space="preserve"> OFICIO 027-CBLN-2024 - CUERPO DE BOMBEROS DEL CANTÓN LAS NAVES / VPN-CBLN-2024-002 / ADQUISICIÓN DE UN VEHÍCULO TIPO CAMIÓN CHASIS CABINADO CON TRACCIÓN MOTRIZ 4X2 PARA USO DE TANQUERO, RESCATE Y CUMPLIMIENTO DE COMPETENCIAS DEL CUERPO DE BOMBEROS DEL CANTÓN LAS NAVES</t>
  </si>
  <si>
    <t xml:space="preserve"> OFICIO CBR-JB-2024-0536-O CUERPO DE BOMBEROS DE RUMIÑAHUI REMITE INSISTENCIA A SOLICITUD DE AUTORIZACIÓN DE ADQUISICIÓN POR IMPORTACIÓN DE VEHÍCULO DE APLICACIÓN ESPECIAL.</t>
  </si>
  <si>
    <t xml:space="preserve"> OFICIO GADMCM-ALC-2024-0348-O / VPN-GADMCMUISNE-2024-001 / ADQUISICIÓN DE UN VEHÍCULO LIVIANO 4X4 INCLUIDO SU MANTENIMIENTO, PARA REALIZAR ACTIVIDADES Y GESTIONES ADMINISTRATIVAS DEL GAD MUISNE</t>
  </si>
  <si>
    <t xml:space="preserve"> OFICIO CACES-CGAF-2024-0088-O / VPN-CACES-2024-003 / ADQUISICION DE VEHICULOS PARA EL CACES"</t>
  </si>
  <si>
    <t xml:space="preserve"> OFICIO GADPPZ-PASTAZA-2024-0409-O / VPN-GADPPZ-2024-003 / ADQUISICIÓN DE MAQUINARIA PESADA PARA EL GOBIERNO AUTÓNOMO DESCENTRALIZADO PROVINCIAL DE PASTAZA</t>
  </si>
  <si>
    <t xml:space="preserve"> OFICIO EMELNORTE-PE-2024-0824-OF / VPN-EENORTE-2024-101 / ADQUISICIÓN DE UN CAMIÓN DOBLE CABINA 4X4 CON CANASTA PARA INSTALACION DE ANALIZADORES DE RED DE BAJO VOLTAJE Y MANTENIMIENTO DE REDES DE DISTRIBUCIÓN</t>
  </si>
  <si>
    <t xml:space="preserve"> OFICIO EMASEO-CGT-2024-0444-OF EMPRESA PÚBLICA METROPOLITANA DE ASEO / VPN-EMASEO-EP-2024-005 / ADQUISICIÓN DE VEINTE RECOLECTORES DE CARGA POSTERIOR PARA LA EMPRESA PÚBLICA METROPOLITANA DE ASEO</t>
  </si>
  <si>
    <t xml:space="preserve"> OFICIO CT-VPN-GADMCO-2024-001 GADM DEL CANTÓN OTAVALO / VPN-GADMCO-2024-001/ ADQUISICIÓN DE MAQUINARIA PESADA.</t>
  </si>
  <si>
    <t xml:space="preserve"> AL OFICIO NRO. CBA-JEF-2024-0215-O-GD, CUERPO DE BOMBEROS DE AMBATO. SOLICITA AUTORIZACIÓN PARA CONTRATAR EN EL EXTERIOR LA "ADQUISICIÓN DE VEHÍCULOS DE EMERGENCIA PARA EL CBA"</t>
  </si>
  <si>
    <t xml:space="preserve"> AL OFICIO NRO. GADMFO-ALC-2024-0208-OF, SOLICITUD DE DESVINCULACIÓN DEL CÓDIGO DE AUTORIZACIÓN NO. AUTSERCOP-10044 DEL PROCEDIMIENTO No. SIE‐GADMFO‐2024-015.</t>
  </si>
  <si>
    <t xml:space="preserve"> A LOS OFICIOS PETRO-PRY-CNA-2024-0003-O y PETRO-PRY-CNA-2024-0004-O, INSISTENCIA AUTORIZACIÓN PARA LA ADQUISICIÓN DE UN AUTOTANQUE DE 6.000 GALONES EQUIPADO CON SISTEMA DE FACTURACIÓN Y DESPACHO DE COMBUSTIBLE PARA DOS PRODUCTOS</t>
  </si>
  <si>
    <t xml:space="preserve"> AL OFICIO CCBA-JEF-2024-0257-O-GD Y ALCANCE CBA-JEF-2024-0215-O-GD, CUERPO DE BOMBEROS DE AMBATO. SOLICITA AUTORIZACIÓN PARA CONTRATAR EN EL EXTERIOR LA "ADQUISICIÓN DE VEHÍCULOS DE EMERGENCIA PARA EL CBA"</t>
  </si>
  <si>
    <t xml:space="preserve"> OFICIO GADPZCH-P-0817-2024 / VPN-GADPZCH-2024-002 / ADQUISICIÓN DE DOS (2) EXCAVADORAS DE ORUGAS DENTRO DE LOS PROYECTOS "CONSTRUCCIÓN DEL SISTEMA DE DRENAJE SUPERFICIAL EN LOS TERRENOS POTENCIALMENTE PRODUCTIVOS, AFECTADOS</t>
  </si>
  <si>
    <t xml:space="preserve"> OFICIO PETRO-PRY-REF-2024-0006-O / VPN-EPP-2024-011 / ADQUISICIÓN DE CAMIÓN BRAZO HIDRÁULICO, PLATAFORMA DESMONTABLE Y COMPONENTES ADICIONALES</t>
  </si>
  <si>
    <t xml:space="preserve"> EPMT-SD-GG-HFS-2024-2820-OF / VPN-EPMT-SD-2024-01 / "ADQUISICIÓN DE VEHÍCULO PLATAFORMA CON PANTALLAS PUBLICITARIAS DIGITALES CON AUDIO Y SONIDO.</t>
  </si>
  <si>
    <t xml:space="preserve"> OFICIO BIESS-GGEN-2024-0773-OF / VPN-BIESS-2024-002 / ADQUISICIÓN DE VEHÍCULO PARA USO DEL BIESS</t>
  </si>
  <si>
    <t xml:space="preserve"> OFICIOS CGREG-P-2024-0724-OF y OFICIO CGREG-P-2024-0708-OF/ VPN-CGREG-2024-0001 / ADQUISCIÓN DE CAMIÓN Y TANQUERO PARA EL CGREG</t>
  </si>
  <si>
    <t xml:space="preserve"> OFICIO GAD Municipalidad de Ambato DCP-2024-1245 / VPN-GADMA-2024-001 / ADQUISICIÓN CAMIONES PARA VARIAS APLICACIONES</t>
  </si>
  <si>
    <t xml:space="preserve"> OFICIO 371-A-GADMM-RLB-2024-OF ALCALDE DEL CANTÓN MONTÚFAR / VPN-GAD-MM-2024-001 / ADQUISICIÓN DE VEHICULO TIPO RECOLECTOR DE 20 YARDAS CUBICAS DE CAPACIDAD PARA MEJORAMIENTO DEL SERVICIO DE RECOLECCIÓN, TRANSPORTE Y DISPOSICIÓN FINAL DE LOS RESIDUOS SÓLIDOS EN EL CANTÓN MONTUFAR</t>
  </si>
  <si>
    <t xml:space="preserve"> OFICIO EERSSA-PREJEC-2024-0948-OF / VPN-EERSSA-2024-00002 / UNIDAD MÓVIL PARA ATENCIÓN A CLIENTES EXTERNOS DE LA EERSSA</t>
  </si>
  <si>
    <t xml:space="preserve"> OFICIO 1445-A-GAD-SR-LV / VPN-GADMSR-2024-002 / ADQUISICIÓN DE UN VEHICULO TIPO AMBULANCIA TODO TERRENO 4X4 TIPO I, PARA ATENDER EMERGENCIA EN EL CANTÓN SANTA ROSA, PROVINCIA DE EL ORO</t>
  </si>
  <si>
    <t xml:space="preserve"> CIUDADANO-CIU-2024-39595 / VPN-GADMCB-2024-00001 / ADQUISICIÓN DE MOTONIVELADORA Y RODILLO LISO PARA LA CONSTRUCCIÓN, REHABILITACIÓN MEJORAMIENTOS Y MANTENIMIENTOS DE LA VIABILIDAD URBANA Y RURAL DEL CANTÓN BABA, PROVINCIA DE LOS RÍOS</t>
  </si>
  <si>
    <t xml:space="preserve"> OFICIO 1433-GADMS/A GAD Municipal del Cantón Salinas / VPN-GADCS-2024-002 / ADQUISICIÓN DE 5 RECOLECTORES DE BASURA DE CARGA POSTERIOR PARA EL GOBIERNO AUTÓNOMO DESCENTRALIZADO MUNICIPAL DEL CANTÓN SALINAS</t>
  </si>
  <si>
    <t xml:space="preserve"> OFICIO EERSSA-PREJEC-2024-0975-OF / VPN-EERSSA-2024-003 / ADQUISICIÓN DE VEHÍCULO GRÚA</t>
  </si>
  <si>
    <t xml:space="preserve"> OFICIO GADMFO-ALC-2024-0279-OF / VPN-GADMFO-2024-004 /ADQUISICIÓN DE UN CAMIÓN REFRIGERADOR PARA EL TRANSPORTE DE CÁRNICOS PARA EL DEPARTAMENTO PLANTA DE FAENAMIENTO, DEL CANTÓN FRANCISCO DE ORELLANA, PROVINCIA DE ORELLANA</t>
  </si>
  <si>
    <t>ADQUISICIÓN DE CARROS CANASTA PARA LA DIRECCIÓN DE OBRAS PÚBLICAS DEPARTAMENTO DE OBRAS ELÉCTRICAS, DIRECCIÓN DE TRÁNSITO, TRANSPORTE TERRESTRE</t>
  </si>
  <si>
    <t>CUERPO DE BOMBEROS DEL CANTÓN PAQUISHA por medio del proceso de código VPN-CBCP-001-2024</t>
  </si>
  <si>
    <t>AÑO</t>
  </si>
  <si>
    <t>AUT-SERCOP-10301</t>
  </si>
  <si>
    <t>AUT-SERCOP-10302</t>
  </si>
  <si>
    <t>AUT-SERCOP-10303</t>
  </si>
  <si>
    <t>AUT-SERCOP-10309</t>
  </si>
  <si>
    <t>AUT-SERCOP-10313</t>
  </si>
  <si>
    <t>AUT-SERCOP-10314</t>
  </si>
  <si>
    <t>AUT-SERCOP-10315</t>
  </si>
  <si>
    <t>AUT-SERCOP-10316</t>
  </si>
  <si>
    <t>AUT-SERCOP-10317</t>
  </si>
  <si>
    <t>AUT-SERCOP-10318</t>
  </si>
  <si>
    <t xml:space="preserve"> AUT-SERCOP-10319</t>
  </si>
  <si>
    <t>AUT-SERCOP-10320</t>
  </si>
  <si>
    <t>AUT-SERCOP-10332</t>
  </si>
  <si>
    <t>AUT-SERCOP-10333</t>
  </si>
  <si>
    <t>AUT-SERCOP-10334</t>
  </si>
  <si>
    <t>AUT-SERCOP-10335</t>
  </si>
  <si>
    <t>AUT-SERCOP-10336</t>
  </si>
  <si>
    <t>AUT-SERCOP-10337</t>
  </si>
  <si>
    <t>AUT-SERCOP-10338</t>
  </si>
  <si>
    <t>AUT-SERCOP-10342</t>
  </si>
  <si>
    <t>AUT-SERCOP-10344</t>
  </si>
  <si>
    <t>AUT-SERCOP-10343</t>
  </si>
  <si>
    <t>AUT- SERCOP- 10139</t>
  </si>
  <si>
    <t xml:space="preserve"> AUT-SERCOP-10189</t>
  </si>
  <si>
    <t>AUT-SERCOP-10205</t>
  </si>
  <si>
    <t>AUT-SERCOP-10207</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</si>
</sst>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quot;$&quot;* #,##0.00_ ;_ &quot;$&quot;* \-#,##0.00_ ;_ &quot;$&quot;* &quot;-&quot;??_ ;_ @_ "/>
    <numFmt numFmtId="43" formatCode="_ * #,##0.00_ ;_ * \-#,##0.00_ ;_ * &quot;-&quot;??_ ;_ @_ "/>
    <numFmt numFmtId="164" formatCode="_(&quot;$&quot;\ * #,##0.00_);_(&quot;$&quot;\ * \(#,##0.00\);_(&quot;$&quot;\ * &quot;-&quot;??_);_(@_)"/>
    <numFmt numFmtId="165" formatCode="&quot;$&quot;\ #,##0.00;[Red]&quot;$&quot;\ #,##0.00"/>
    <numFmt numFmtId="166" formatCode="0.00000"/>
    <numFmt numFmtId="167" formatCode="0.000%"/>
    <numFmt numFmtId="168" formatCode="0.0000"/>
    <numFmt numFmtId="169" formatCode="[$$-300A]#,##0.00;[Red][$$-300A]&quot;-&quot;#,##0.00"/>
    <numFmt numFmtId="170" formatCode="0.000000"/>
    <numFmt numFmtId="171" formatCode="0.0000%"/>
    <numFmt numFmtId="172" formatCode="_-* #,##0.00\ _€_-;\-* #,##0.00\ _€_-;_-* &quot;-&quot;??\ _€_-;_-@_-"/>
  </numFmts>
  <fonts count="11">
    <font>
      <sz val="11"/>
      <color theme="1"/>
      <name val="Calibri"/>
      <family val="2"/>
      <scheme val="minor"/>
    </font>
    <font>
      <sz val="11"/>
      <color theme="1"/>
      <name val="Calibri"/>
      <family val="2"/>
      <scheme val="minor"/>
    </font>
    <font>
      <sz val="10"/>
      <name val="Arial"/>
      <family val="2"/>
    </font>
    <font>
      <sz val="11"/>
      <color theme="1"/>
      <name val="Liberation Sans"/>
    </font>
    <font>
      <b/>
      <i/>
      <sz val="16"/>
      <color theme="1"/>
      <name val="Liberation Sans"/>
    </font>
    <font>
      <b/>
      <i/>
      <u/>
      <sz val="11"/>
      <color theme="1"/>
      <name val="Liberation Sans"/>
    </font>
    <font>
      <sz val="11"/>
      <color indexed="8"/>
      <name val="Calibri"/>
      <family val="2"/>
      <scheme val="minor"/>
    </font>
    <font>
      <sz val="11"/>
      <color rgb="FF000000"/>
      <name val="Calibri"/>
      <family val="2"/>
      <scheme val="minor"/>
    </font>
    <font>
      <sz val="8"/>
      <color theme="1"/>
      <name val="Calibri"/>
      <family val="2"/>
      <scheme val="minor"/>
    </font>
    <font>
      <b/>
      <sz val="8"/>
      <color theme="0"/>
      <name val="Calibri"/>
      <family val="2"/>
      <scheme val="minor"/>
    </font>
    <font>
      <sz val="8"/>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2060"/>
        <bgColor indexed="64"/>
      </patternFill>
    </fill>
    <fill>
      <patternFill patternType="solid">
        <fgColor rgb="FF002060"/>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1">
    <xf numFmtId="0" fontId="0" fillId="0" borderId="0"/>
    <xf numFmtId="9" fontId="1" fillId="0" borderId="0" applyFont="0" applyFill="0" applyBorder="0" applyAlignment="0" applyProtection="0"/>
    <xf numFmtId="0" fontId="4" fillId="0" borderId="0">
      <alignment horizontal="center" textRotation="90"/>
    </xf>
    <xf numFmtId="164" fontId="1" fillId="0" borderId="0" applyFont="0" applyFill="0" applyBorder="0" applyAlignment="0" applyProtection="0"/>
    <xf numFmtId="164" fontId="1" fillId="0" borderId="0" applyFont="0" applyFill="0" applyBorder="0" applyAlignment="0" applyProtection="0"/>
    <xf numFmtId="0" fontId="2" fillId="0" borderId="0"/>
    <xf numFmtId="0" fontId="4" fillId="0" borderId="0">
      <alignment horizontal="center"/>
    </xf>
    <xf numFmtId="0" fontId="3" fillId="0" borderId="0"/>
    <xf numFmtId="0" fontId="5" fillId="0" borderId="0"/>
    <xf numFmtId="169" fontId="5" fillId="0" borderId="0"/>
    <xf numFmtId="164" fontId="1" fillId="0" borderId="0" applyFont="0" applyFill="0" applyBorder="0" applyAlignment="0" applyProtection="0"/>
    <xf numFmtId="164" fontId="1" fillId="0" borderId="0" applyFont="0" applyFill="0" applyBorder="0" applyAlignment="0" applyProtection="0"/>
    <xf numFmtId="0" fontId="6" fillId="0" borderId="0"/>
    <xf numFmtId="9" fontId="6" fillId="0" borderId="0" applyFont="0" applyFill="0" applyBorder="0" applyAlignment="0" applyProtection="0"/>
    <xf numFmtId="0" fontId="1" fillId="0" borderId="0"/>
    <xf numFmtId="172" fontId="1" fillId="0" borderId="0" applyFont="0" applyFill="0" applyBorder="0" applyAlignment="0" applyProtection="0"/>
    <xf numFmtId="9" fontId="1" fillId="0" borderId="0" applyFont="0" applyFill="0" applyBorder="0" applyAlignment="0" applyProtection="0"/>
    <xf numFmtId="0" fontId="7" fillId="0" borderId="0"/>
    <xf numFmtId="9" fontId="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42">
    <xf numFmtId="0" fontId="0" fillId="0" borderId="0" xfId="0"/>
    <xf numFmtId="0" fontId="0" fillId="0" borderId="2" xfId="0" applyBorder="1"/>
    <xf numFmtId="0" fontId="0" fillId="0" borderId="3" xfId="0" applyBorder="1"/>
    <xf numFmtId="10" fontId="0" fillId="0" borderId="3" xfId="0" applyNumberFormat="1" applyBorder="1"/>
    <xf numFmtId="0" fontId="0" fillId="0" borderId="4" xfId="0" applyBorder="1"/>
    <xf numFmtId="0" fontId="0" fillId="2" borderId="5" xfId="0" applyFill="1" applyBorder="1"/>
    <xf numFmtId="0" fontId="0" fillId="0" borderId="7" xfId="0" applyBorder="1"/>
    <xf numFmtId="0" fontId="0" fillId="0" borderId="8" xfId="0" applyBorder="1"/>
    <xf numFmtId="0" fontId="0" fillId="0" borderId="9" xfId="0" applyBorder="1"/>
    <xf numFmtId="167" fontId="0" fillId="2" borderId="6" xfId="0" applyNumberFormat="1" applyFill="1" applyBorder="1"/>
    <xf numFmtId="168" fontId="0" fillId="2" borderId="5" xfId="0" applyNumberFormat="1" applyFill="1" applyBorder="1"/>
    <xf numFmtId="0" fontId="0" fillId="0" borderId="10" xfId="0" applyBorder="1"/>
    <xf numFmtId="10" fontId="0" fillId="0" borderId="6" xfId="0" applyNumberFormat="1" applyBorder="1"/>
    <xf numFmtId="0" fontId="0" fillId="0" borderId="1" xfId="0" applyBorder="1"/>
    <xf numFmtId="170" fontId="0" fillId="0" borderId="3" xfId="0" applyNumberFormat="1" applyBorder="1"/>
    <xf numFmtId="166" fontId="0" fillId="0" borderId="3" xfId="0" applyNumberFormat="1" applyBorder="1"/>
    <xf numFmtId="171" fontId="0" fillId="2" borderId="5" xfId="1" applyNumberFormat="1" applyFont="1" applyFill="1" applyBorder="1"/>
    <xf numFmtId="166" fontId="0" fillId="0" borderId="1" xfId="0" applyNumberFormat="1" applyBorder="1"/>
    <xf numFmtId="168" fontId="0" fillId="0" borderId="3" xfId="0" applyNumberFormat="1" applyBorder="1"/>
    <xf numFmtId="168" fontId="0" fillId="0" borderId="1" xfId="0" applyNumberFormat="1" applyBorder="1"/>
    <xf numFmtId="0" fontId="0" fillId="3" borderId="10" xfId="0" applyFill="1" applyBorder="1"/>
    <xf numFmtId="0" fontId="0" fillId="3" borderId="9" xfId="0" applyFill="1" applyBorder="1"/>
    <xf numFmtId="0" fontId="8" fillId="0" borderId="0" xfId="0" applyFont="1"/>
    <xf numFmtId="1"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vertical="center" wrapText="1"/>
    </xf>
    <xf numFmtId="0" fontId="9" fillId="4" borderId="1" xfId="0" applyFont="1" applyFill="1" applyBorder="1" applyAlignment="1">
      <alignment horizontal="left" vertical="center" wrapText="1"/>
    </xf>
    <xf numFmtId="165" fontId="9" fillId="4" borderId="1" xfId="0" applyNumberFormat="1" applyFont="1" applyFill="1" applyBorder="1" applyAlignment="1">
      <alignment vertical="center" wrapText="1"/>
    </xf>
    <xf numFmtId="165" fontId="9" fillId="4" borderId="1" xfId="0" applyNumberFormat="1" applyFont="1" applyFill="1" applyBorder="1" applyAlignment="1">
      <alignment horizontal="left" vertical="center" wrapText="1"/>
    </xf>
    <xf numFmtId="44" fontId="9" fillId="4" borderId="1" xfId="19" applyFont="1" applyFill="1" applyBorder="1" applyAlignment="1">
      <alignment horizontal="center" vertical="center" wrapText="1"/>
    </xf>
    <xf numFmtId="0" fontId="9" fillId="5"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44" fontId="8" fillId="0" borderId="1" xfId="19" applyFont="1" applyFill="1" applyBorder="1" applyAlignment="1">
      <alignment horizontal="left" vertical="center"/>
    </xf>
    <xf numFmtId="0" fontId="10" fillId="0" borderId="1" xfId="0" applyFont="1" applyFill="1" applyBorder="1" applyAlignment="1">
      <alignment horizontal="left" vertical="center"/>
    </xf>
    <xf numFmtId="0" fontId="10" fillId="0" borderId="1" xfId="0" applyFont="1" applyFill="1" applyBorder="1" applyAlignment="1">
      <alignment vertical="center"/>
    </xf>
    <xf numFmtId="14" fontId="8" fillId="0" borderId="1" xfId="0" applyNumberFormat="1" applyFont="1" applyFill="1" applyBorder="1" applyAlignment="1">
      <alignment horizontal="left" vertical="center"/>
    </xf>
    <xf numFmtId="0" fontId="0" fillId="0" borderId="11" xfId="0" applyBorder="1" applyAlignment="1">
      <alignment horizontal="center"/>
    </xf>
    <xf numFmtId="0" fontId="0" fillId="0" borderId="12" xfId="0" applyBorder="1" applyAlignment="1">
      <alignment horizontal="center"/>
    </xf>
    <xf numFmtId="0" fontId="0" fillId="0" borderId="1" xfId="0"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cellXfs>
  <cellStyles count="21">
    <cellStyle name="Comma 2" xfId="15"/>
    <cellStyle name="Heading" xfId="6"/>
    <cellStyle name="Heading1" xfId="2"/>
    <cellStyle name="Millares 2" xfId="20"/>
    <cellStyle name="Moneda" xfId="19" builtinId="4"/>
    <cellStyle name="Moneda 2" xfId="4"/>
    <cellStyle name="Moneda 2 2" xfId="11"/>
    <cellStyle name="Moneda 3" xfId="3"/>
    <cellStyle name="Moneda 4" xfId="10"/>
    <cellStyle name="Normal" xfId="0" builtinId="0"/>
    <cellStyle name="Normal 2" xfId="7"/>
    <cellStyle name="Normal 2 2" xfId="14"/>
    <cellStyle name="Normal 3" xfId="5"/>
    <cellStyle name="Normal 3 2" xfId="12"/>
    <cellStyle name="Normal 4" xfId="17"/>
    <cellStyle name="Percent 2" xfId="16"/>
    <cellStyle name="Porcentaje" xfId="1" builtinId="5"/>
    <cellStyle name="Porcentaje 2" xfId="13"/>
    <cellStyle name="Porcentaje 3" xfId="18"/>
    <cellStyle name="Result" xfId="8"/>
    <cellStyle name="Result2" xfId="9"/>
  </cellStyles>
  <dxfs count="0"/>
  <tableStyles count="0" defaultTableStyle="TableStyleMedium2" defaultPivotStyle="PivotStyleLight16"/>
  <colors>
    <mruColors>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javascript:mostrar_documento(%2220240610720421115911%22,%22SERCOP-DCPN-2024-0851-O%22,%222%22)" TargetMode="External"/><Relationship Id="rId2" Type="http://schemas.openxmlformats.org/officeDocument/2006/relationships/hyperlink" Target="javascript:mostrar_documento(%2220240610720421115941%22,%22SERCOP-DCPN-2024-0852-O%22,%222%22)" TargetMode="External"/><Relationship Id="rId1" Type="http://schemas.openxmlformats.org/officeDocument/2006/relationships/hyperlink" Target="https://www.gestiondocumental.gob.ec/cuerpo.php?carpeta=2&amp;nomcarpeta=Recibidos" TargetMode="External"/><Relationship Id="rId6" Type="http://schemas.openxmlformats.org/officeDocument/2006/relationships/hyperlink" Target="javascript:mostrar_documento(%2220240610720420004221%22,%22SERCOP-DCPN-2024-0847-O%22,%222%22)" TargetMode="External"/><Relationship Id="rId5" Type="http://schemas.openxmlformats.org/officeDocument/2006/relationships/hyperlink" Target="javascript:mostrar_documento(%2220240610720420166221%22,%22SERCOP-DCPN-2024-0848-O%22,%222%22)" TargetMode="External"/><Relationship Id="rId4" Type="http://schemas.openxmlformats.org/officeDocument/2006/relationships/hyperlink" Target="javascript:mostrar_documento(%2220240610720420400331%22,%22SERCOP-DCPN-2024-0850-O%22,%222%22)" TargetMode="External"/></Relationships>
</file>

<file path=xl/drawings/drawing1.xml><?xml version="1.0" encoding="utf-8"?>
<xdr:wsDr xmlns:xdr="http://schemas.openxmlformats.org/drawingml/2006/spreadsheetDrawing" xmlns:a="http://schemas.openxmlformats.org/drawingml/2006/main">
  <xdr:oneCellAnchor>
    <xdr:from>
      <xdr:col>4</xdr:col>
      <xdr:colOff>0</xdr:colOff>
      <xdr:row>1</xdr:row>
      <xdr:rowOff>0</xdr:rowOff>
    </xdr:from>
    <xdr:ext cx="304800" cy="358105"/>
    <xdr:sp macro="" textlink="">
      <xdr:nvSpPr>
        <xdr:cNvPr id="2" name="AutoShape 65" descr="Recibido">
          <a:hlinkClick xmlns:r="http://schemas.openxmlformats.org/officeDocument/2006/relationships" r:id="rId1"/>
          <a:extLst>
            <a:ext uri="{FF2B5EF4-FFF2-40B4-BE49-F238E27FC236}">
              <a16:creationId xmlns:a16="http://schemas.microsoft.com/office/drawing/2014/main" xmlns="" id="{00000000-0008-0000-0000-00000E000000}"/>
            </a:ext>
          </a:extLst>
        </xdr:cNvPr>
        <xdr:cNvSpPr>
          <a:spLocks noChangeAspect="1" noChangeArrowheads="1"/>
        </xdr:cNvSpPr>
      </xdr:nvSpPr>
      <xdr:spPr bwMode="auto">
        <a:xfrm>
          <a:off x="2905125" y="29756100"/>
          <a:ext cx="304800" cy="3581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58105"/>
    <xdr:sp macro="" textlink="">
      <xdr:nvSpPr>
        <xdr:cNvPr id="3" name="AutoShape 66" descr="Firmado digitalmente">
          <a:hlinkClick xmlns:r="http://schemas.openxmlformats.org/officeDocument/2006/relationships" r:id="rId1"/>
          <a:extLst>
            <a:ext uri="{FF2B5EF4-FFF2-40B4-BE49-F238E27FC236}">
              <a16:creationId xmlns:a16="http://schemas.microsoft.com/office/drawing/2014/main" xmlns="" id="{00000000-0008-0000-0000-00000F000000}"/>
            </a:ext>
          </a:extLst>
        </xdr:cNvPr>
        <xdr:cNvSpPr>
          <a:spLocks noChangeAspect="1" noChangeArrowheads="1"/>
        </xdr:cNvSpPr>
      </xdr:nvSpPr>
      <xdr:spPr bwMode="auto">
        <a:xfrm>
          <a:off x="2905125" y="29756100"/>
          <a:ext cx="304800" cy="3581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58105"/>
    <xdr:sp macro="" textlink="">
      <xdr:nvSpPr>
        <xdr:cNvPr id="4" name="AutoShape 67" descr="https://www.gestiondocumental.gob.ec/iconos/popup.png">
          <a:hlinkClick xmlns:r="http://schemas.openxmlformats.org/officeDocument/2006/relationships" r:id="rId2"/>
          <a:extLst>
            <a:ext uri="{FF2B5EF4-FFF2-40B4-BE49-F238E27FC236}">
              <a16:creationId xmlns:a16="http://schemas.microsoft.com/office/drawing/2014/main" xmlns="" id="{00000000-0008-0000-0000-000010000000}"/>
            </a:ext>
          </a:extLst>
        </xdr:cNvPr>
        <xdr:cNvSpPr>
          <a:spLocks noChangeAspect="1" noChangeArrowheads="1"/>
        </xdr:cNvSpPr>
      </xdr:nvSpPr>
      <xdr:spPr bwMode="auto">
        <a:xfrm>
          <a:off x="2905125" y="29756100"/>
          <a:ext cx="304800" cy="3581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98345"/>
    <xdr:sp macro="" textlink="">
      <xdr:nvSpPr>
        <xdr:cNvPr id="5" name="AutoShape 69" descr="Recibido">
          <a:hlinkClick xmlns:r="http://schemas.openxmlformats.org/officeDocument/2006/relationships" r:id="rId1"/>
          <a:extLst>
            <a:ext uri="{FF2B5EF4-FFF2-40B4-BE49-F238E27FC236}">
              <a16:creationId xmlns:a16="http://schemas.microsoft.com/office/drawing/2014/main" xmlns="" id="{00000000-0008-0000-0000-000011000000}"/>
            </a:ext>
          </a:extLst>
        </xdr:cNvPr>
        <xdr:cNvSpPr>
          <a:spLocks noChangeAspect="1" noChangeArrowheads="1"/>
        </xdr:cNvSpPr>
      </xdr:nvSpPr>
      <xdr:spPr bwMode="auto">
        <a:xfrm>
          <a:off x="2905125" y="29756100"/>
          <a:ext cx="304800" cy="3983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98345"/>
    <xdr:sp macro="" textlink="">
      <xdr:nvSpPr>
        <xdr:cNvPr id="6" name="AutoShape 70" descr="Firmado digitalmente">
          <a:hlinkClick xmlns:r="http://schemas.openxmlformats.org/officeDocument/2006/relationships" r:id="rId1"/>
          <a:extLst>
            <a:ext uri="{FF2B5EF4-FFF2-40B4-BE49-F238E27FC236}">
              <a16:creationId xmlns:a16="http://schemas.microsoft.com/office/drawing/2014/main" xmlns="" id="{00000000-0008-0000-0000-000012000000}"/>
            </a:ext>
          </a:extLst>
        </xdr:cNvPr>
        <xdr:cNvSpPr>
          <a:spLocks noChangeAspect="1" noChangeArrowheads="1"/>
        </xdr:cNvSpPr>
      </xdr:nvSpPr>
      <xdr:spPr bwMode="auto">
        <a:xfrm>
          <a:off x="2905125" y="29756100"/>
          <a:ext cx="304800" cy="3983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98345"/>
    <xdr:sp macro="" textlink="">
      <xdr:nvSpPr>
        <xdr:cNvPr id="7" name="AutoShape 71" descr="https://www.gestiondocumental.gob.ec/iconos/popup.png">
          <a:hlinkClick xmlns:r="http://schemas.openxmlformats.org/officeDocument/2006/relationships" r:id="rId3"/>
          <a:extLst>
            <a:ext uri="{FF2B5EF4-FFF2-40B4-BE49-F238E27FC236}">
              <a16:creationId xmlns:a16="http://schemas.microsoft.com/office/drawing/2014/main" xmlns="" id="{00000000-0008-0000-0000-000013000000}"/>
            </a:ext>
          </a:extLst>
        </xdr:cNvPr>
        <xdr:cNvSpPr>
          <a:spLocks noChangeAspect="1" noChangeArrowheads="1"/>
        </xdr:cNvSpPr>
      </xdr:nvSpPr>
      <xdr:spPr bwMode="auto">
        <a:xfrm>
          <a:off x="2905125" y="29756100"/>
          <a:ext cx="304800" cy="3983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2"/>
    <xdr:sp macro="" textlink="">
      <xdr:nvSpPr>
        <xdr:cNvPr id="8" name="AutoShape 73" descr="Recibido">
          <a:hlinkClick xmlns:r="http://schemas.openxmlformats.org/officeDocument/2006/relationships" r:id="rId1"/>
          <a:extLst>
            <a:ext uri="{FF2B5EF4-FFF2-40B4-BE49-F238E27FC236}">
              <a16:creationId xmlns:a16="http://schemas.microsoft.com/office/drawing/2014/main" xmlns="" id="{00000000-0008-0000-0000-000014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2"/>
    <xdr:sp macro="" textlink="">
      <xdr:nvSpPr>
        <xdr:cNvPr id="9" name="AutoShape 74" descr="Firmado digitalmente">
          <a:hlinkClick xmlns:r="http://schemas.openxmlformats.org/officeDocument/2006/relationships" r:id="rId1"/>
          <a:extLst>
            <a:ext uri="{FF2B5EF4-FFF2-40B4-BE49-F238E27FC236}">
              <a16:creationId xmlns:a16="http://schemas.microsoft.com/office/drawing/2014/main" xmlns="" id="{00000000-0008-0000-0000-000015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2"/>
    <xdr:sp macro="" textlink="">
      <xdr:nvSpPr>
        <xdr:cNvPr id="10" name="AutoShape 75" descr="https://www.gestiondocumental.gob.ec/iconos/popup.png">
          <a:hlinkClick xmlns:r="http://schemas.openxmlformats.org/officeDocument/2006/relationships" r:id="rId4"/>
          <a:extLst>
            <a:ext uri="{FF2B5EF4-FFF2-40B4-BE49-F238E27FC236}">
              <a16:creationId xmlns:a16="http://schemas.microsoft.com/office/drawing/2014/main" xmlns="" id="{00000000-0008-0000-0000-000016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2"/>
    <xdr:sp macro="" textlink="">
      <xdr:nvSpPr>
        <xdr:cNvPr id="11" name="AutoShape 77" descr="Recibido">
          <a:hlinkClick xmlns:r="http://schemas.openxmlformats.org/officeDocument/2006/relationships" r:id="rId1"/>
          <a:extLst>
            <a:ext uri="{FF2B5EF4-FFF2-40B4-BE49-F238E27FC236}">
              <a16:creationId xmlns:a16="http://schemas.microsoft.com/office/drawing/2014/main" xmlns="" id="{00000000-0008-0000-0000-000017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2"/>
    <xdr:sp macro="" textlink="">
      <xdr:nvSpPr>
        <xdr:cNvPr id="12" name="AutoShape 78" descr="Firmado digitalmente">
          <a:hlinkClick xmlns:r="http://schemas.openxmlformats.org/officeDocument/2006/relationships" r:id="rId1"/>
          <a:extLst>
            <a:ext uri="{FF2B5EF4-FFF2-40B4-BE49-F238E27FC236}">
              <a16:creationId xmlns:a16="http://schemas.microsoft.com/office/drawing/2014/main" xmlns="" id="{00000000-0008-0000-0000-000018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2"/>
    <xdr:sp macro="" textlink="">
      <xdr:nvSpPr>
        <xdr:cNvPr id="13" name="AutoShape 79" descr="https://www.gestiondocumental.gob.ec/iconos/popup.png">
          <a:hlinkClick xmlns:r="http://schemas.openxmlformats.org/officeDocument/2006/relationships" r:id="rId5"/>
          <a:extLst>
            <a:ext uri="{FF2B5EF4-FFF2-40B4-BE49-F238E27FC236}">
              <a16:creationId xmlns:a16="http://schemas.microsoft.com/office/drawing/2014/main" xmlns="" id="{00000000-0008-0000-0000-000019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1"/>
    <xdr:sp macro="" textlink="">
      <xdr:nvSpPr>
        <xdr:cNvPr id="14" name="AutoShape 81" descr="Recibido">
          <a:hlinkClick xmlns:r="http://schemas.openxmlformats.org/officeDocument/2006/relationships" r:id="rId1"/>
          <a:extLst>
            <a:ext uri="{FF2B5EF4-FFF2-40B4-BE49-F238E27FC236}">
              <a16:creationId xmlns:a16="http://schemas.microsoft.com/office/drawing/2014/main" xmlns="" id="{00000000-0008-0000-0000-00001A000000}"/>
            </a:ext>
          </a:extLst>
        </xdr:cNvPr>
        <xdr:cNvSpPr>
          <a:spLocks noChangeAspect="1" noChangeArrowheads="1"/>
        </xdr:cNvSpPr>
      </xdr:nvSpPr>
      <xdr:spPr bwMode="auto">
        <a:xfrm>
          <a:off x="2905125" y="30184725"/>
          <a:ext cx="304800" cy="3436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1"/>
    <xdr:sp macro="" textlink="">
      <xdr:nvSpPr>
        <xdr:cNvPr id="15" name="AutoShape 82" descr="Firmado digitalmente">
          <a:hlinkClick xmlns:r="http://schemas.openxmlformats.org/officeDocument/2006/relationships" r:id="rId1"/>
          <a:extLst>
            <a:ext uri="{FF2B5EF4-FFF2-40B4-BE49-F238E27FC236}">
              <a16:creationId xmlns:a16="http://schemas.microsoft.com/office/drawing/2014/main" xmlns="" id="{00000000-0008-0000-0000-00001B000000}"/>
            </a:ext>
          </a:extLst>
        </xdr:cNvPr>
        <xdr:cNvSpPr>
          <a:spLocks noChangeAspect="1" noChangeArrowheads="1"/>
        </xdr:cNvSpPr>
      </xdr:nvSpPr>
      <xdr:spPr bwMode="auto">
        <a:xfrm>
          <a:off x="2905125" y="30184725"/>
          <a:ext cx="304800" cy="3436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1"/>
    <xdr:sp macro="" textlink="">
      <xdr:nvSpPr>
        <xdr:cNvPr id="16" name="AutoShape 83" descr="https://www.gestiondocumental.gob.ec/iconos/popup.png">
          <a:hlinkClick xmlns:r="http://schemas.openxmlformats.org/officeDocument/2006/relationships" r:id="rId6"/>
          <a:extLst>
            <a:ext uri="{FF2B5EF4-FFF2-40B4-BE49-F238E27FC236}">
              <a16:creationId xmlns:a16="http://schemas.microsoft.com/office/drawing/2014/main" xmlns="" id="{00000000-0008-0000-0000-00001C000000}"/>
            </a:ext>
          </a:extLst>
        </xdr:cNvPr>
        <xdr:cNvSpPr>
          <a:spLocks noChangeAspect="1" noChangeArrowheads="1"/>
        </xdr:cNvSpPr>
      </xdr:nvSpPr>
      <xdr:spPr bwMode="auto">
        <a:xfrm>
          <a:off x="2905125" y="30184725"/>
          <a:ext cx="304800" cy="3436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58105"/>
    <xdr:sp macro="" textlink="">
      <xdr:nvSpPr>
        <xdr:cNvPr id="17" name="AutoShape 65" descr="Recibido">
          <a:hlinkClick xmlns:r="http://schemas.openxmlformats.org/officeDocument/2006/relationships" r:id="rId1"/>
          <a:extLst>
            <a:ext uri="{FF2B5EF4-FFF2-40B4-BE49-F238E27FC236}">
              <a16:creationId xmlns:a16="http://schemas.microsoft.com/office/drawing/2014/main" xmlns="" id="{00000000-0008-0000-0000-00001D000000}"/>
            </a:ext>
          </a:extLst>
        </xdr:cNvPr>
        <xdr:cNvSpPr>
          <a:spLocks noChangeAspect="1" noChangeArrowheads="1"/>
        </xdr:cNvSpPr>
      </xdr:nvSpPr>
      <xdr:spPr bwMode="auto">
        <a:xfrm>
          <a:off x="2905125" y="29756100"/>
          <a:ext cx="304800" cy="3581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58105"/>
    <xdr:sp macro="" textlink="">
      <xdr:nvSpPr>
        <xdr:cNvPr id="18" name="AutoShape 66" descr="Firmado digitalmente">
          <a:hlinkClick xmlns:r="http://schemas.openxmlformats.org/officeDocument/2006/relationships" r:id="rId1"/>
          <a:extLst>
            <a:ext uri="{FF2B5EF4-FFF2-40B4-BE49-F238E27FC236}">
              <a16:creationId xmlns:a16="http://schemas.microsoft.com/office/drawing/2014/main" xmlns="" id="{00000000-0008-0000-0000-00001E000000}"/>
            </a:ext>
          </a:extLst>
        </xdr:cNvPr>
        <xdr:cNvSpPr>
          <a:spLocks noChangeAspect="1" noChangeArrowheads="1"/>
        </xdr:cNvSpPr>
      </xdr:nvSpPr>
      <xdr:spPr bwMode="auto">
        <a:xfrm>
          <a:off x="2905125" y="29756100"/>
          <a:ext cx="304800" cy="3581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58105"/>
    <xdr:sp macro="" textlink="">
      <xdr:nvSpPr>
        <xdr:cNvPr id="19" name="AutoShape 67" descr="https://www.gestiondocumental.gob.ec/iconos/popup.png">
          <a:hlinkClick xmlns:r="http://schemas.openxmlformats.org/officeDocument/2006/relationships" r:id="rId2"/>
          <a:extLst>
            <a:ext uri="{FF2B5EF4-FFF2-40B4-BE49-F238E27FC236}">
              <a16:creationId xmlns:a16="http://schemas.microsoft.com/office/drawing/2014/main" xmlns="" id="{00000000-0008-0000-0000-00001F000000}"/>
            </a:ext>
          </a:extLst>
        </xdr:cNvPr>
        <xdr:cNvSpPr>
          <a:spLocks noChangeAspect="1" noChangeArrowheads="1"/>
        </xdr:cNvSpPr>
      </xdr:nvSpPr>
      <xdr:spPr bwMode="auto">
        <a:xfrm>
          <a:off x="2905125" y="29756100"/>
          <a:ext cx="304800" cy="3581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98345"/>
    <xdr:sp macro="" textlink="">
      <xdr:nvSpPr>
        <xdr:cNvPr id="20" name="AutoShape 69" descr="Recibido">
          <a:hlinkClick xmlns:r="http://schemas.openxmlformats.org/officeDocument/2006/relationships" r:id="rId1"/>
          <a:extLst>
            <a:ext uri="{FF2B5EF4-FFF2-40B4-BE49-F238E27FC236}">
              <a16:creationId xmlns:a16="http://schemas.microsoft.com/office/drawing/2014/main" xmlns="" id="{00000000-0008-0000-0000-000020000000}"/>
            </a:ext>
          </a:extLst>
        </xdr:cNvPr>
        <xdr:cNvSpPr>
          <a:spLocks noChangeAspect="1" noChangeArrowheads="1"/>
        </xdr:cNvSpPr>
      </xdr:nvSpPr>
      <xdr:spPr bwMode="auto">
        <a:xfrm>
          <a:off x="2905125" y="29756100"/>
          <a:ext cx="304800" cy="3983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98345"/>
    <xdr:sp macro="" textlink="">
      <xdr:nvSpPr>
        <xdr:cNvPr id="21" name="AutoShape 70" descr="Firmado digitalmente">
          <a:hlinkClick xmlns:r="http://schemas.openxmlformats.org/officeDocument/2006/relationships" r:id="rId1"/>
          <a:extLst>
            <a:ext uri="{FF2B5EF4-FFF2-40B4-BE49-F238E27FC236}">
              <a16:creationId xmlns:a16="http://schemas.microsoft.com/office/drawing/2014/main" xmlns="" id="{00000000-0008-0000-0000-000021000000}"/>
            </a:ext>
          </a:extLst>
        </xdr:cNvPr>
        <xdr:cNvSpPr>
          <a:spLocks noChangeAspect="1" noChangeArrowheads="1"/>
        </xdr:cNvSpPr>
      </xdr:nvSpPr>
      <xdr:spPr bwMode="auto">
        <a:xfrm>
          <a:off x="2905125" y="29756100"/>
          <a:ext cx="304800" cy="3983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98345"/>
    <xdr:sp macro="" textlink="">
      <xdr:nvSpPr>
        <xdr:cNvPr id="22" name="AutoShape 71" descr="https://www.gestiondocumental.gob.ec/iconos/popup.png">
          <a:hlinkClick xmlns:r="http://schemas.openxmlformats.org/officeDocument/2006/relationships" r:id="rId3"/>
          <a:extLst>
            <a:ext uri="{FF2B5EF4-FFF2-40B4-BE49-F238E27FC236}">
              <a16:creationId xmlns:a16="http://schemas.microsoft.com/office/drawing/2014/main" xmlns="" id="{00000000-0008-0000-0000-000022000000}"/>
            </a:ext>
          </a:extLst>
        </xdr:cNvPr>
        <xdr:cNvSpPr>
          <a:spLocks noChangeAspect="1" noChangeArrowheads="1"/>
        </xdr:cNvSpPr>
      </xdr:nvSpPr>
      <xdr:spPr bwMode="auto">
        <a:xfrm>
          <a:off x="2905125" y="29756100"/>
          <a:ext cx="304800" cy="3983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2"/>
    <xdr:sp macro="" textlink="">
      <xdr:nvSpPr>
        <xdr:cNvPr id="23" name="AutoShape 73" descr="Recibido">
          <a:hlinkClick xmlns:r="http://schemas.openxmlformats.org/officeDocument/2006/relationships" r:id="rId1"/>
          <a:extLst>
            <a:ext uri="{FF2B5EF4-FFF2-40B4-BE49-F238E27FC236}">
              <a16:creationId xmlns:a16="http://schemas.microsoft.com/office/drawing/2014/main" xmlns="" id="{00000000-0008-0000-0000-000023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2"/>
    <xdr:sp macro="" textlink="">
      <xdr:nvSpPr>
        <xdr:cNvPr id="24" name="AutoShape 74" descr="Firmado digitalmente">
          <a:hlinkClick xmlns:r="http://schemas.openxmlformats.org/officeDocument/2006/relationships" r:id="rId1"/>
          <a:extLst>
            <a:ext uri="{FF2B5EF4-FFF2-40B4-BE49-F238E27FC236}">
              <a16:creationId xmlns:a16="http://schemas.microsoft.com/office/drawing/2014/main" xmlns="" id="{00000000-0008-0000-0000-000024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2"/>
    <xdr:sp macro="" textlink="">
      <xdr:nvSpPr>
        <xdr:cNvPr id="25" name="AutoShape 75" descr="https://www.gestiondocumental.gob.ec/iconos/popup.png">
          <a:hlinkClick xmlns:r="http://schemas.openxmlformats.org/officeDocument/2006/relationships" r:id="rId4"/>
          <a:extLst>
            <a:ext uri="{FF2B5EF4-FFF2-40B4-BE49-F238E27FC236}">
              <a16:creationId xmlns:a16="http://schemas.microsoft.com/office/drawing/2014/main" xmlns="" id="{00000000-0008-0000-0000-000025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2"/>
    <xdr:sp macro="" textlink="">
      <xdr:nvSpPr>
        <xdr:cNvPr id="26" name="AutoShape 77" descr="Recibido">
          <a:hlinkClick xmlns:r="http://schemas.openxmlformats.org/officeDocument/2006/relationships" r:id="rId1"/>
          <a:extLst>
            <a:ext uri="{FF2B5EF4-FFF2-40B4-BE49-F238E27FC236}">
              <a16:creationId xmlns:a16="http://schemas.microsoft.com/office/drawing/2014/main" xmlns="" id="{00000000-0008-0000-0000-000026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2"/>
    <xdr:sp macro="" textlink="">
      <xdr:nvSpPr>
        <xdr:cNvPr id="27" name="AutoShape 78" descr="Firmado digitalmente">
          <a:hlinkClick xmlns:r="http://schemas.openxmlformats.org/officeDocument/2006/relationships" r:id="rId1"/>
          <a:extLst>
            <a:ext uri="{FF2B5EF4-FFF2-40B4-BE49-F238E27FC236}">
              <a16:creationId xmlns:a16="http://schemas.microsoft.com/office/drawing/2014/main" xmlns="" id="{00000000-0008-0000-0000-000027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2"/>
    <xdr:sp macro="" textlink="">
      <xdr:nvSpPr>
        <xdr:cNvPr id="28" name="AutoShape 79" descr="https://www.gestiondocumental.gob.ec/iconos/popup.png">
          <a:hlinkClick xmlns:r="http://schemas.openxmlformats.org/officeDocument/2006/relationships" r:id="rId5"/>
          <a:extLst>
            <a:ext uri="{FF2B5EF4-FFF2-40B4-BE49-F238E27FC236}">
              <a16:creationId xmlns:a16="http://schemas.microsoft.com/office/drawing/2014/main" xmlns="" id="{00000000-0008-0000-0000-000028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1"/>
    <xdr:sp macro="" textlink="">
      <xdr:nvSpPr>
        <xdr:cNvPr id="29" name="AutoShape 81" descr="Recibido">
          <a:hlinkClick xmlns:r="http://schemas.openxmlformats.org/officeDocument/2006/relationships" r:id="rId1"/>
          <a:extLst>
            <a:ext uri="{FF2B5EF4-FFF2-40B4-BE49-F238E27FC236}">
              <a16:creationId xmlns:a16="http://schemas.microsoft.com/office/drawing/2014/main" xmlns="" id="{00000000-0008-0000-0000-000029000000}"/>
            </a:ext>
          </a:extLst>
        </xdr:cNvPr>
        <xdr:cNvSpPr>
          <a:spLocks noChangeAspect="1" noChangeArrowheads="1"/>
        </xdr:cNvSpPr>
      </xdr:nvSpPr>
      <xdr:spPr bwMode="auto">
        <a:xfrm>
          <a:off x="2905125" y="30184725"/>
          <a:ext cx="304800" cy="3436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1"/>
    <xdr:sp macro="" textlink="">
      <xdr:nvSpPr>
        <xdr:cNvPr id="30" name="AutoShape 82" descr="Firmado digitalmente">
          <a:hlinkClick xmlns:r="http://schemas.openxmlformats.org/officeDocument/2006/relationships" r:id="rId1"/>
          <a:extLst>
            <a:ext uri="{FF2B5EF4-FFF2-40B4-BE49-F238E27FC236}">
              <a16:creationId xmlns:a16="http://schemas.microsoft.com/office/drawing/2014/main" xmlns="" id="{00000000-0008-0000-0000-00002A000000}"/>
            </a:ext>
          </a:extLst>
        </xdr:cNvPr>
        <xdr:cNvSpPr>
          <a:spLocks noChangeAspect="1" noChangeArrowheads="1"/>
        </xdr:cNvSpPr>
      </xdr:nvSpPr>
      <xdr:spPr bwMode="auto">
        <a:xfrm>
          <a:off x="2905125" y="30184725"/>
          <a:ext cx="304800" cy="3436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1"/>
    <xdr:sp macro="" textlink="">
      <xdr:nvSpPr>
        <xdr:cNvPr id="31" name="AutoShape 83" descr="https://www.gestiondocumental.gob.ec/iconos/popup.png">
          <a:hlinkClick xmlns:r="http://schemas.openxmlformats.org/officeDocument/2006/relationships" r:id="rId6"/>
          <a:extLst>
            <a:ext uri="{FF2B5EF4-FFF2-40B4-BE49-F238E27FC236}">
              <a16:creationId xmlns:a16="http://schemas.microsoft.com/office/drawing/2014/main" xmlns="" id="{00000000-0008-0000-0000-00002B000000}"/>
            </a:ext>
          </a:extLst>
        </xdr:cNvPr>
        <xdr:cNvSpPr>
          <a:spLocks noChangeAspect="1" noChangeArrowheads="1"/>
        </xdr:cNvSpPr>
      </xdr:nvSpPr>
      <xdr:spPr bwMode="auto">
        <a:xfrm>
          <a:off x="2905125" y="30184725"/>
          <a:ext cx="304800" cy="3436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rnanda.zambrano/Downloads/BASE%20VPN%20ACUMULADO%202024%20WILLIAM(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ernanda.zambrano/Downloads/BASE%20VPN%20ACUMULADO%202024%20WILLIAM(2)%20SEPTIEMB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fernanda.zambrano\AppData\Local\Microsoft\Windows\INetCache\Content.Outlook\210ZPAP7\FER%20V%20CASA%2011_07_2024%20pasa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fernanda.zambrano\Documents\FERNANDA%20ZAMBRANO\DIRECCI&#211;N%20DE%20CONTROL%20DE%20PROCUCION%20%20NACIONAL\VPN\2024\BASES\Copia%20de%20BASE_VPN_AGOSTO_1908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fernanda.zambrano\AppData\Local\Microsoft\Windows\INetCache\Content.Outlook\210ZPAP7\FER%20V%20CASA(1)%20VERSION%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fernanda.zambrano\Documents\FERNANDA%20ZAMBRANO\DIRECCI&#211;N%20DE%20CONTROL%20DE%20PROCUCION%20%20NACIONAL\VPN\2024\REPORTES_VEHICULOS\BASE%20VPN%20AL%2030%20MAYO%202024%20recueprad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karen.mejia\Desktop\CASOS%20VPN%202024%20KM\Base%20VPN%202024%20K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ers\karen.mejia\AppData\Local\Microsoft\Windows\INetCache\Content.Outlook\7KSZ9HKQ\Base%20VPN%202024%20A%20FEBRERO%202024%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karen.mejia\AppData\Local\Microsoft\Windows\INetCache\Content.Outlook\7KSZ9HKQ\Base%20VPN%20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karen.mejia\AppData\Local\Microsoft\Windows\INetCache\Content.Outlook\7KSZ9HKQ\Base%20VPN%202024%20CLAUD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lista_vehi_CPC9"/>
      <sheetName val="Base de CPC"/>
      <sheetName val="Val"/>
      <sheetName val="Links "/>
      <sheetName val="UMBRAL"/>
      <sheetName val="CPC Autos"/>
      <sheetName val="15042024"/>
      <sheetName val="22012024"/>
      <sheetName val="29012024 "/>
      <sheetName val="060520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lista_vehi_CPC9"/>
      <sheetName val="Base de CPC"/>
      <sheetName val="Val"/>
      <sheetName val="Links "/>
      <sheetName val="UMBRAL"/>
      <sheetName val="CPC Autos"/>
      <sheetName val="15042024"/>
      <sheetName val="22012024"/>
      <sheetName val="29012024 "/>
      <sheetName val="060520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Hoja4"/>
      <sheetName val="Hoja3"/>
      <sheetName val="Betas"/>
      <sheetName val="Base Asis Tec"/>
      <sheetName val="lista_vehi_CPC9"/>
      <sheetName val="Base de CPC"/>
      <sheetName val="Val"/>
      <sheetName val="Links "/>
      <sheetName val="UMBRAL"/>
      <sheetName val="CPC Autos"/>
      <sheetName val="Hoja2"/>
      <sheetName val="Hoj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lista_vehi_CPC9"/>
      <sheetName val="Base de CPC"/>
      <sheetName val="Val"/>
      <sheetName val="Links "/>
      <sheetName val="UMBRAL"/>
      <sheetName val="CPC Autos"/>
      <sheetName val="UMBRA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Hoja1"/>
      <sheetName val="lista_vehi_CPC9"/>
      <sheetName val="Base de CPC"/>
      <sheetName val="Val"/>
      <sheetName val="Links "/>
      <sheetName val="UMBRAL"/>
      <sheetName val="CPC Au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lista_vehi_CPC9"/>
      <sheetName val="Base de CPC"/>
      <sheetName val="Val"/>
      <sheetName val="Links "/>
      <sheetName val="UMBRAL"/>
      <sheetName val="Hoja1"/>
      <sheetName val="CPC Au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lista_vehi_CPC9"/>
      <sheetName val="Base de CPC"/>
      <sheetName val="UMBRAL"/>
      <sheetName val="Val"/>
      <sheetName val="Links "/>
      <sheetName val="Apli_especial_seguridad"/>
      <sheetName val="CPC Autos"/>
      <sheetName val="casos erroneo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lista_vehi_CPC9"/>
      <sheetName val="Base de CPC"/>
      <sheetName val="Val"/>
      <sheetName val="Links "/>
      <sheetName val="UMBRAL"/>
      <sheetName val="CPC Autos"/>
      <sheetName val="casos erroneos"/>
      <sheetName val="Hoja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lista_vehi_CPC9"/>
      <sheetName val="Base de CPC"/>
      <sheetName val="Val"/>
      <sheetName val="Links "/>
      <sheetName val="Apli_especial_seguridad"/>
      <sheetName val="UMBRAL"/>
      <sheetName val="CPC Autos"/>
      <sheetName val="casos erroneo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lista_vehi_CPC9"/>
      <sheetName val="Base de CPC"/>
      <sheetName val="Val"/>
      <sheetName val="Links "/>
      <sheetName val="UMBRAL"/>
      <sheetName val="CPC Autos"/>
      <sheetName val="casos errone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S46"/>
  <sheetViews>
    <sheetView topLeftCell="A16" zoomScaleNormal="100" workbookViewId="0">
      <selection activeCell="E44" sqref="E44"/>
    </sheetView>
  </sheetViews>
  <sheetFormatPr baseColWidth="10" defaultRowHeight="15"/>
  <cols>
    <col min="4" max="4" width="15.42578125" bestFit="1" customWidth="1"/>
  </cols>
  <sheetData>
    <row r="1" spans="1:8" ht="15.75" thickBot="1">
      <c r="A1" s="37" t="s">
        <v>34</v>
      </c>
      <c r="B1" s="38"/>
      <c r="C1" s="38"/>
      <c r="D1" s="11" t="s">
        <v>18</v>
      </c>
      <c r="E1" s="8" t="s">
        <v>35</v>
      </c>
      <c r="G1" t="s">
        <v>19</v>
      </c>
      <c r="H1" t="s">
        <v>20</v>
      </c>
    </row>
    <row r="2" spans="1:8">
      <c r="A2" s="6"/>
      <c r="B2" s="7" t="s">
        <v>21</v>
      </c>
      <c r="C2" s="7" t="s">
        <v>22</v>
      </c>
      <c r="D2" s="8" t="s">
        <v>23</v>
      </c>
      <c r="E2" s="2"/>
      <c r="G2" s="39" t="s">
        <v>24</v>
      </c>
      <c r="H2" s="39"/>
    </row>
    <row r="3" spans="1:8">
      <c r="A3" s="1" t="s">
        <v>25</v>
      </c>
      <c r="B3">
        <v>4.2329999999999998E-3</v>
      </c>
      <c r="C3">
        <v>0</v>
      </c>
      <c r="D3" s="2">
        <v>4.2329999999999998E-3</v>
      </c>
      <c r="E3" s="3"/>
      <c r="G3" s="13" t="s">
        <v>26</v>
      </c>
      <c r="H3" s="13" t="s">
        <v>27</v>
      </c>
    </row>
    <row r="4" spans="1:8">
      <c r="A4" s="1" t="s">
        <v>28</v>
      </c>
      <c r="B4">
        <v>3.7719999999999997E-2</v>
      </c>
      <c r="C4">
        <v>0.22</v>
      </c>
      <c r="D4" s="15">
        <v>0.12886</v>
      </c>
      <c r="E4" s="3"/>
      <c r="G4" s="13">
        <v>0.3382</v>
      </c>
      <c r="H4" s="13">
        <v>0.69989999999999997</v>
      </c>
    </row>
    <row r="5" spans="1:8">
      <c r="A5" s="1" t="s">
        <v>29</v>
      </c>
      <c r="B5">
        <v>0.91425199999999995</v>
      </c>
      <c r="C5">
        <v>0.27</v>
      </c>
      <c r="D5" s="2">
        <v>0.59212600000000004</v>
      </c>
      <c r="E5" s="3"/>
    </row>
    <row r="6" spans="1:8">
      <c r="A6" s="1" t="s">
        <v>30</v>
      </c>
      <c r="B6">
        <v>2.9499999999999999E-3</v>
      </c>
      <c r="C6">
        <v>0.12</v>
      </c>
      <c r="D6" s="2">
        <v>6.1475000000000002E-2</v>
      </c>
      <c r="E6" s="3"/>
    </row>
    <row r="7" spans="1:8">
      <c r="A7" s="1" t="s">
        <v>31</v>
      </c>
      <c r="B7">
        <v>7.5529999999999998E-3</v>
      </c>
      <c r="C7">
        <v>0.12</v>
      </c>
      <c r="D7" s="2">
        <v>6.3777E-2</v>
      </c>
      <c r="E7" s="3"/>
    </row>
    <row r="8" spans="1:8">
      <c r="A8" s="1" t="s">
        <v>32</v>
      </c>
      <c r="B8">
        <v>2.8874E-2</v>
      </c>
      <c r="C8">
        <v>0.15</v>
      </c>
      <c r="D8" s="14">
        <v>8.9437000000000003E-2</v>
      </c>
      <c r="E8" s="3"/>
    </row>
    <row r="9" spans="1:8">
      <c r="A9" s="1" t="s">
        <v>33</v>
      </c>
      <c r="B9">
        <v>4.4180000000000001E-3</v>
      </c>
      <c r="C9">
        <v>0.12</v>
      </c>
      <c r="D9" s="2">
        <v>6.2209E-2</v>
      </c>
      <c r="E9" s="3"/>
    </row>
    <row r="10" spans="1:8" ht="15.75" thickBot="1">
      <c r="A10" s="4"/>
      <c r="B10" s="5">
        <v>1.0001</v>
      </c>
      <c r="C10" s="10">
        <v>1</v>
      </c>
      <c r="D10" s="9">
        <f>SUM(D3:D9)</f>
        <v>1.0021169999999999</v>
      </c>
      <c r="E10" s="12"/>
    </row>
    <row r="12" spans="1:8" ht="15.75" thickBot="1"/>
    <row r="13" spans="1:8" ht="15.75" thickBot="1">
      <c r="A13" s="37" t="s">
        <v>16</v>
      </c>
      <c r="B13" s="38"/>
      <c r="C13" s="38"/>
      <c r="D13" s="11" t="s">
        <v>18</v>
      </c>
      <c r="E13" s="8" t="s">
        <v>44</v>
      </c>
      <c r="G13" t="s">
        <v>19</v>
      </c>
      <c r="H13" t="s">
        <v>20</v>
      </c>
    </row>
    <row r="14" spans="1:8">
      <c r="A14" s="6"/>
      <c r="B14" s="7" t="s">
        <v>21</v>
      </c>
      <c r="C14" s="7" t="s">
        <v>22</v>
      </c>
      <c r="D14" s="8" t="s">
        <v>23</v>
      </c>
      <c r="E14" s="2"/>
      <c r="G14" s="39" t="s">
        <v>24</v>
      </c>
      <c r="H14" s="39"/>
    </row>
    <row r="15" spans="1:8">
      <c r="A15" s="1" t="s">
        <v>25</v>
      </c>
      <c r="B15">
        <v>3.0669999999999998E-3</v>
      </c>
      <c r="C15">
        <v>0</v>
      </c>
      <c r="D15" s="2">
        <v>3.0669999999999998E-3</v>
      </c>
      <c r="E15" s="3"/>
      <c r="G15" s="13" t="s">
        <v>26</v>
      </c>
      <c r="H15" s="13" t="s">
        <v>27</v>
      </c>
    </row>
    <row r="16" spans="1:8">
      <c r="A16" s="1" t="s">
        <v>28</v>
      </c>
      <c r="B16">
        <v>3.313E-2</v>
      </c>
      <c r="C16">
        <v>0.22</v>
      </c>
      <c r="D16" s="14">
        <v>0.12665699999999999</v>
      </c>
      <c r="E16" s="3"/>
      <c r="G16" s="13">
        <v>0.43059999999999998</v>
      </c>
      <c r="H16" s="13">
        <v>7.1790000000000007E-2</v>
      </c>
    </row>
    <row r="17" spans="1:8">
      <c r="A17" s="1" t="s">
        <v>29</v>
      </c>
      <c r="B17">
        <v>0.92252000000000001</v>
      </c>
      <c r="C17">
        <v>0.27</v>
      </c>
      <c r="D17" s="2">
        <v>0.59626000000000001</v>
      </c>
      <c r="E17" s="3"/>
    </row>
    <row r="18" spans="1:8">
      <c r="A18" s="1" t="s">
        <v>30</v>
      </c>
      <c r="B18">
        <v>3.1359999999999999E-3</v>
      </c>
      <c r="C18">
        <v>0.12</v>
      </c>
      <c r="D18" s="2">
        <v>6.1567999999999998E-2</v>
      </c>
      <c r="E18" s="3"/>
    </row>
    <row r="19" spans="1:8">
      <c r="A19" s="1" t="s">
        <v>31</v>
      </c>
      <c r="B19">
        <v>2.8110000000000001E-3</v>
      </c>
      <c r="C19">
        <v>0.12</v>
      </c>
      <c r="D19" s="2">
        <v>6.1405000000000001E-2</v>
      </c>
      <c r="E19" s="3"/>
    </row>
    <row r="20" spans="1:8">
      <c r="A20" s="1" t="s">
        <v>32</v>
      </c>
      <c r="B20">
        <v>3.227E-2</v>
      </c>
      <c r="C20">
        <v>0.15</v>
      </c>
      <c r="D20" s="14">
        <v>9.1134999999999994E-2</v>
      </c>
      <c r="E20" s="3"/>
    </row>
    <row r="21" spans="1:8">
      <c r="A21" s="1" t="s">
        <v>33</v>
      </c>
      <c r="B21">
        <v>2.8839999999999998E-3</v>
      </c>
      <c r="C21">
        <v>0.12</v>
      </c>
      <c r="D21" s="2">
        <v>6.1441999999999997E-2</v>
      </c>
      <c r="E21" s="3"/>
    </row>
    <row r="22" spans="1:8" ht="15.75" thickBot="1">
      <c r="A22" s="4"/>
      <c r="B22" s="5">
        <v>1.0001</v>
      </c>
      <c r="C22" s="10">
        <v>1</v>
      </c>
      <c r="D22" s="9">
        <f>SUM(D15:D21)</f>
        <v>1.0015339999999999</v>
      </c>
      <c r="E22" s="12"/>
    </row>
    <row r="24" spans="1:8" ht="15.75" thickBot="1"/>
    <row r="25" spans="1:8" ht="15.75" thickBot="1">
      <c r="A25" s="37" t="s">
        <v>44</v>
      </c>
      <c r="B25" s="38"/>
      <c r="C25" s="38"/>
      <c r="D25" s="11" t="s">
        <v>18</v>
      </c>
      <c r="E25" s="8" t="s">
        <v>45</v>
      </c>
      <c r="G25" t="s">
        <v>19</v>
      </c>
      <c r="H25" t="s">
        <v>20</v>
      </c>
    </row>
    <row r="26" spans="1:8">
      <c r="A26" s="6"/>
      <c r="B26" s="7" t="s">
        <v>21</v>
      </c>
      <c r="C26" s="7" t="s">
        <v>22</v>
      </c>
      <c r="D26" s="8" t="s">
        <v>23</v>
      </c>
      <c r="E26" s="2"/>
      <c r="G26" s="39" t="s">
        <v>24</v>
      </c>
      <c r="H26" s="39"/>
    </row>
    <row r="27" spans="1:8">
      <c r="A27" s="1" t="s">
        <v>25</v>
      </c>
      <c r="B27">
        <v>4.1599999999999996E-3</v>
      </c>
      <c r="C27">
        <v>0</v>
      </c>
      <c r="D27" s="18">
        <v>4.1700000000000001E-3</v>
      </c>
      <c r="E27" s="3"/>
      <c r="G27" s="13" t="s">
        <v>26</v>
      </c>
      <c r="H27" s="13" t="s">
        <v>27</v>
      </c>
    </row>
    <row r="28" spans="1:8">
      <c r="A28" s="1" t="s">
        <v>28</v>
      </c>
      <c r="B28">
        <v>2.3519999999999999E-2</v>
      </c>
      <c r="C28">
        <v>0.22</v>
      </c>
      <c r="D28" s="18">
        <v>0.12175999999999999</v>
      </c>
      <c r="E28" s="3"/>
      <c r="G28" s="17">
        <v>0.43330000000000002</v>
      </c>
      <c r="H28" s="17">
        <v>0.72140000000000004</v>
      </c>
    </row>
    <row r="29" spans="1:8">
      <c r="A29" s="1" t="s">
        <v>29</v>
      </c>
      <c r="B29">
        <v>0.92223999999999995</v>
      </c>
      <c r="C29">
        <v>0.27</v>
      </c>
      <c r="D29" s="18">
        <v>0.59611999999999998</v>
      </c>
      <c r="E29" s="3"/>
    </row>
    <row r="30" spans="1:8">
      <c r="A30" s="1" t="s">
        <v>30</v>
      </c>
      <c r="B30">
        <v>2.63E-3</v>
      </c>
      <c r="C30">
        <v>0.12</v>
      </c>
      <c r="D30" s="18">
        <v>6.132E-2</v>
      </c>
      <c r="E30" s="3"/>
    </row>
    <row r="31" spans="1:8">
      <c r="A31" s="1" t="s">
        <v>31</v>
      </c>
      <c r="B31">
        <v>5.5399999999999998E-3</v>
      </c>
      <c r="C31">
        <v>0.12</v>
      </c>
      <c r="D31" s="18">
        <v>6.2770000000000006E-2</v>
      </c>
      <c r="E31" s="3"/>
    </row>
    <row r="32" spans="1:8">
      <c r="A32" s="1" t="s">
        <v>32</v>
      </c>
      <c r="B32">
        <v>3.7280000000000001E-2</v>
      </c>
      <c r="C32">
        <v>0.15</v>
      </c>
      <c r="D32" s="18">
        <v>9.3640000000000001E-2</v>
      </c>
      <c r="E32" s="3"/>
    </row>
    <row r="33" spans="1:19">
      <c r="A33" s="1" t="s">
        <v>33</v>
      </c>
      <c r="B33">
        <v>4.5999999999999999E-3</v>
      </c>
      <c r="C33">
        <v>0.12</v>
      </c>
      <c r="D33" s="18">
        <v>6.2300000000000001E-2</v>
      </c>
      <c r="E33" s="3"/>
    </row>
    <row r="34" spans="1:19" ht="15.75" thickBot="1">
      <c r="A34" s="4"/>
      <c r="B34" s="5">
        <f>SUM(B27:B33)</f>
        <v>0.99997000000000003</v>
      </c>
      <c r="C34" s="5">
        <f>SUM(C27:C33)</f>
        <v>1</v>
      </c>
      <c r="D34" s="16">
        <f>SUM(D27:D33)</f>
        <v>1.0020800000000001</v>
      </c>
      <c r="E34" s="12"/>
    </row>
    <row r="36" spans="1:19" ht="15.75" thickBot="1"/>
    <row r="37" spans="1:19" ht="15.75" thickBot="1">
      <c r="A37" s="40" t="s">
        <v>45</v>
      </c>
      <c r="B37" s="41"/>
      <c r="C37" s="41"/>
      <c r="D37" s="20" t="s">
        <v>18</v>
      </c>
      <c r="E37" s="21" t="s">
        <v>47</v>
      </c>
      <c r="G37" t="s">
        <v>19</v>
      </c>
      <c r="H37" t="s">
        <v>20</v>
      </c>
      <c r="L37" s="37" t="s">
        <v>45</v>
      </c>
      <c r="M37" s="38"/>
      <c r="N37" s="38"/>
      <c r="O37" s="11" t="s">
        <v>18</v>
      </c>
      <c r="P37" s="8" t="s">
        <v>46</v>
      </c>
      <c r="R37" t="s">
        <v>19</v>
      </c>
      <c r="S37" t="s">
        <v>20</v>
      </c>
    </row>
    <row r="38" spans="1:19">
      <c r="A38" s="6"/>
      <c r="B38" s="7" t="s">
        <v>21</v>
      </c>
      <c r="C38" s="7" t="s">
        <v>22</v>
      </c>
      <c r="D38" s="8" t="s">
        <v>23</v>
      </c>
      <c r="E38" s="2"/>
      <c r="G38" s="39" t="s">
        <v>24</v>
      </c>
      <c r="H38" s="39"/>
      <c r="L38" s="6"/>
      <c r="M38" s="7" t="s">
        <v>21</v>
      </c>
      <c r="N38" s="7" t="s">
        <v>22</v>
      </c>
      <c r="O38" s="8" t="s">
        <v>23</v>
      </c>
      <c r="P38" s="2"/>
      <c r="R38" s="39" t="s">
        <v>24</v>
      </c>
      <c r="S38" s="39"/>
    </row>
    <row r="39" spans="1:19">
      <c r="A39" s="1" t="s">
        <v>25</v>
      </c>
      <c r="B39">
        <v>3.3869999999999997E-2</v>
      </c>
      <c r="C39">
        <v>0</v>
      </c>
      <c r="D39" s="18">
        <f>+(B39+C39)/2</f>
        <v>1.6934999999999999E-2</v>
      </c>
      <c r="E39" s="3"/>
      <c r="G39" s="13" t="s">
        <v>26</v>
      </c>
      <c r="H39" s="13" t="s">
        <v>27</v>
      </c>
      <c r="L39" s="1" t="s">
        <v>25</v>
      </c>
      <c r="M39">
        <v>7.0600000000000003E-3</v>
      </c>
      <c r="N39">
        <v>0</v>
      </c>
      <c r="O39" s="18">
        <v>7.0600000000000003E-3</v>
      </c>
      <c r="P39" s="3"/>
      <c r="R39" s="13" t="s">
        <v>26</v>
      </c>
      <c r="S39" s="13" t="s">
        <v>27</v>
      </c>
    </row>
    <row r="40" spans="1:19">
      <c r="A40" s="1" t="s">
        <v>28</v>
      </c>
      <c r="B40">
        <v>0.16167000000000001</v>
      </c>
      <c r="C40">
        <v>0.22</v>
      </c>
      <c r="D40" s="18">
        <f t="shared" ref="D40:D45" si="0">+(B40+C40)/2</f>
        <v>0.190835</v>
      </c>
      <c r="E40" s="3"/>
      <c r="G40" s="19">
        <v>0.66542000000000001</v>
      </c>
      <c r="H40" s="17">
        <v>0.70728000000000002</v>
      </c>
      <c r="L40" s="1" t="s">
        <v>28</v>
      </c>
      <c r="M40">
        <v>1.806E-2</v>
      </c>
      <c r="N40">
        <v>0.22</v>
      </c>
      <c r="O40" s="18">
        <v>0.11903</v>
      </c>
      <c r="P40" s="3"/>
      <c r="R40" s="17">
        <v>0.43330000000000002</v>
      </c>
      <c r="S40" s="17">
        <v>0.72140000000000004</v>
      </c>
    </row>
    <row r="41" spans="1:19">
      <c r="A41" s="1" t="s">
        <v>29</v>
      </c>
      <c r="B41">
        <v>0.55044000000000004</v>
      </c>
      <c r="C41">
        <v>0.27</v>
      </c>
      <c r="D41" s="18">
        <f t="shared" si="0"/>
        <v>0.41022000000000003</v>
      </c>
      <c r="E41" s="3"/>
      <c r="L41" s="1" t="s">
        <v>29</v>
      </c>
      <c r="M41">
        <v>0.91807000000000005</v>
      </c>
      <c r="N41">
        <v>0.27</v>
      </c>
      <c r="O41" s="18">
        <v>0.59404000000000001</v>
      </c>
      <c r="P41" s="3"/>
    </row>
    <row r="42" spans="1:19">
      <c r="A42" s="1" t="s">
        <v>30</v>
      </c>
      <c r="B42">
        <v>8.3229999999999998E-2</v>
      </c>
      <c r="C42">
        <v>0.12</v>
      </c>
      <c r="D42" s="18">
        <f t="shared" si="0"/>
        <v>0.101615</v>
      </c>
      <c r="E42" s="3"/>
      <c r="L42" s="1" t="s">
        <v>30</v>
      </c>
      <c r="M42">
        <v>7.2999999999999996E-4</v>
      </c>
      <c r="N42">
        <v>0.12</v>
      </c>
      <c r="O42" s="18">
        <v>6.037E-2</v>
      </c>
      <c r="P42" s="3"/>
    </row>
    <row r="43" spans="1:19">
      <c r="A43" s="1" t="s">
        <v>31</v>
      </c>
      <c r="B43">
        <v>0.10359</v>
      </c>
      <c r="C43">
        <v>0.12</v>
      </c>
      <c r="D43" s="18">
        <f t="shared" si="0"/>
        <v>0.11179500000000001</v>
      </c>
      <c r="E43" s="3"/>
      <c r="L43" s="1" t="s">
        <v>31</v>
      </c>
      <c r="M43">
        <v>8.9800000000000001E-3</v>
      </c>
      <c r="N43">
        <v>0.12</v>
      </c>
      <c r="O43" s="18">
        <v>6.4490000000000006E-2</v>
      </c>
      <c r="P43" s="3"/>
    </row>
    <row r="44" spans="1:19">
      <c r="A44" s="1" t="s">
        <v>32</v>
      </c>
      <c r="B44">
        <v>5.2850000000000001E-2</v>
      </c>
      <c r="C44">
        <v>0.15</v>
      </c>
      <c r="D44" s="18">
        <f t="shared" si="0"/>
        <v>0.101425</v>
      </c>
      <c r="E44" s="3"/>
      <c r="L44" s="1" t="s">
        <v>32</v>
      </c>
      <c r="M44">
        <v>4.0759999999999998E-2</v>
      </c>
      <c r="N44">
        <v>0.15</v>
      </c>
      <c r="O44" s="18">
        <v>9.5380000000000006E-2</v>
      </c>
      <c r="P44" s="3"/>
    </row>
    <row r="45" spans="1:19">
      <c r="A45" s="1" t="s">
        <v>33</v>
      </c>
      <c r="B45">
        <v>1.436E-2</v>
      </c>
      <c r="C45">
        <v>0.12</v>
      </c>
      <c r="D45" s="18">
        <f t="shared" si="0"/>
        <v>6.7180000000000004E-2</v>
      </c>
      <c r="E45" s="3"/>
      <c r="L45" s="1" t="s">
        <v>33</v>
      </c>
      <c r="M45">
        <v>6.3200000000000001E-3</v>
      </c>
      <c r="N45">
        <v>0.12</v>
      </c>
      <c r="O45" s="18">
        <v>6.3159999999999994E-2</v>
      </c>
      <c r="P45" s="3"/>
    </row>
    <row r="46" spans="1:19" ht="15.75" thickBot="1">
      <c r="A46" s="4"/>
      <c r="B46" s="5">
        <f>SUM(B39:B45)</f>
        <v>1.0000100000000001</v>
      </c>
      <c r="C46" s="5">
        <f>SUM(C39:C45)</f>
        <v>1</v>
      </c>
      <c r="D46" s="16">
        <f>SUM(D39:D45)</f>
        <v>1.000005</v>
      </c>
      <c r="E46" s="12"/>
      <c r="L46" s="4"/>
      <c r="M46" s="5">
        <f>SUM(M39:M45)</f>
        <v>0.99998000000000009</v>
      </c>
      <c r="N46" s="5">
        <f>SUM(N39:N45)</f>
        <v>1</v>
      </c>
      <c r="O46" s="16">
        <f>SUM(O39:O45)</f>
        <v>1.00353</v>
      </c>
      <c r="P46" s="12"/>
    </row>
  </sheetData>
  <mergeCells count="10">
    <mergeCell ref="L37:N37"/>
    <mergeCell ref="R38:S38"/>
    <mergeCell ref="A1:C1"/>
    <mergeCell ref="G2:H2"/>
    <mergeCell ref="A13:C13"/>
    <mergeCell ref="G14:H14"/>
    <mergeCell ref="A25:C25"/>
    <mergeCell ref="A37:C37"/>
    <mergeCell ref="G38:H38"/>
    <mergeCell ref="G26:H26"/>
  </mergeCells>
  <pageMargins left="0.7" right="0.7" top="0.75" bottom="0.75" header="0.3" footer="0.3"/>
  <pageSetup paperSize="9" orientation="portrait" horizont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1"/>
  <sheetViews>
    <sheetView tabSelected="1" topLeftCell="A113" zoomScale="89" zoomScaleNormal="89" workbookViewId="0">
      <selection activeCell="D162" sqref="D162"/>
    </sheetView>
  </sheetViews>
  <sheetFormatPr baseColWidth="10" defaultRowHeight="11.25"/>
  <cols>
    <col min="1" max="1" width="5.7109375" style="22" customWidth="1"/>
    <col min="2" max="2" width="9.28515625" style="22" customWidth="1"/>
    <col min="3" max="3" width="7.85546875" style="22" customWidth="1"/>
    <col min="4" max="4" width="20.7109375" style="22" customWidth="1"/>
    <col min="5" max="5" width="17.28515625" style="22" customWidth="1"/>
    <col min="6" max="6" width="17.85546875" style="22" customWidth="1"/>
    <col min="7" max="7" width="21.7109375" style="22" customWidth="1"/>
    <col min="8" max="8" width="8.85546875" style="22" customWidth="1"/>
    <col min="9" max="9" width="17.42578125" style="22" customWidth="1"/>
    <col min="10" max="10" width="21.5703125" style="22" customWidth="1"/>
    <col min="11" max="11" width="21.140625" style="22" customWidth="1"/>
    <col min="12" max="12" width="15.28515625" style="22" customWidth="1"/>
    <col min="13" max="13" width="8.140625" style="22" customWidth="1"/>
    <col min="14" max="14" width="11.42578125" style="22"/>
    <col min="15" max="15" width="21.140625" style="22" customWidth="1"/>
    <col min="16" max="16" width="13.140625" style="22" bestFit="1" customWidth="1"/>
    <col min="17" max="17" width="16.85546875" style="22" customWidth="1"/>
    <col min="18" max="16384" width="11.42578125" style="22"/>
  </cols>
  <sheetData>
    <row r="1" spans="1:17" ht="25.5" customHeight="1">
      <c r="A1" s="23" t="s">
        <v>0</v>
      </c>
      <c r="B1" s="24" t="s">
        <v>1</v>
      </c>
      <c r="C1" s="24" t="s">
        <v>978</v>
      </c>
      <c r="D1" s="25" t="s">
        <v>2</v>
      </c>
      <c r="E1" s="26" t="s">
        <v>3</v>
      </c>
      <c r="F1" s="26" t="s">
        <v>4</v>
      </c>
      <c r="G1" s="26" t="s">
        <v>5</v>
      </c>
      <c r="H1" s="26" t="s">
        <v>6</v>
      </c>
      <c r="I1" s="26" t="s">
        <v>7</v>
      </c>
      <c r="J1" s="25" t="s">
        <v>8</v>
      </c>
      <c r="K1" s="27" t="s">
        <v>9</v>
      </c>
      <c r="L1" s="28" t="s">
        <v>10</v>
      </c>
      <c r="M1" s="24" t="s">
        <v>11</v>
      </c>
      <c r="N1" s="24" t="s">
        <v>12</v>
      </c>
      <c r="O1" s="25" t="s">
        <v>13</v>
      </c>
      <c r="P1" s="29" t="s">
        <v>14</v>
      </c>
      <c r="Q1" s="30" t="s">
        <v>15</v>
      </c>
    </row>
    <row r="2" spans="1:17">
      <c r="A2" s="31">
        <v>1</v>
      </c>
      <c r="B2" s="31" t="s">
        <v>95</v>
      </c>
      <c r="C2" s="31">
        <v>2024</v>
      </c>
      <c r="D2" s="32" t="s">
        <v>96</v>
      </c>
      <c r="E2" s="32" t="s">
        <v>97</v>
      </c>
      <c r="F2" s="32" t="s">
        <v>98</v>
      </c>
      <c r="G2" s="32" t="s">
        <v>99</v>
      </c>
      <c r="H2" s="32" t="s">
        <v>36</v>
      </c>
      <c r="I2" s="32" t="s">
        <v>42</v>
      </c>
      <c r="J2" s="35" t="s">
        <v>100</v>
      </c>
      <c r="K2" s="36" t="s">
        <v>101</v>
      </c>
      <c r="L2" s="32" t="s">
        <v>48</v>
      </c>
      <c r="M2" s="31">
        <v>1</v>
      </c>
      <c r="N2" s="31" t="s">
        <v>49</v>
      </c>
      <c r="O2" s="34" t="s">
        <v>102</v>
      </c>
      <c r="P2" s="33">
        <v>62990</v>
      </c>
      <c r="Q2" s="34" t="s">
        <v>41</v>
      </c>
    </row>
    <row r="3" spans="1:17">
      <c r="A3" s="31">
        <v>2</v>
      </c>
      <c r="B3" s="31" t="s">
        <v>95</v>
      </c>
      <c r="C3" s="31">
        <v>2024</v>
      </c>
      <c r="D3" s="32" t="s">
        <v>948</v>
      </c>
      <c r="E3" s="32" t="s">
        <v>103</v>
      </c>
      <c r="F3" s="32" t="s">
        <v>104</v>
      </c>
      <c r="G3" s="32" t="s">
        <v>105</v>
      </c>
      <c r="H3" s="32" t="s">
        <v>36</v>
      </c>
      <c r="I3" s="32" t="s">
        <v>37</v>
      </c>
      <c r="J3" s="35" t="s">
        <v>106</v>
      </c>
      <c r="K3" s="36" t="s">
        <v>107</v>
      </c>
      <c r="L3" s="32" t="s">
        <v>108</v>
      </c>
      <c r="M3" s="31">
        <v>1</v>
      </c>
      <c r="N3" s="31" t="s">
        <v>49</v>
      </c>
      <c r="O3" s="34" t="s">
        <v>109</v>
      </c>
      <c r="P3" s="33">
        <v>653134.16</v>
      </c>
      <c r="Q3" s="34" t="s">
        <v>41</v>
      </c>
    </row>
    <row r="4" spans="1:17">
      <c r="A4" s="31">
        <v>3</v>
      </c>
      <c r="B4" s="31" t="s">
        <v>95</v>
      </c>
      <c r="C4" s="31">
        <v>2024</v>
      </c>
      <c r="D4" s="32" t="s">
        <v>110</v>
      </c>
      <c r="E4" s="32" t="s">
        <v>111</v>
      </c>
      <c r="F4" s="32" t="s">
        <v>112</v>
      </c>
      <c r="G4" s="32" t="s">
        <v>113</v>
      </c>
      <c r="H4" s="32" t="s">
        <v>36</v>
      </c>
      <c r="I4" s="32" t="s">
        <v>42</v>
      </c>
      <c r="J4" s="35" t="s">
        <v>114</v>
      </c>
      <c r="K4" s="36" t="s">
        <v>115</v>
      </c>
      <c r="L4" s="32" t="s">
        <v>48</v>
      </c>
      <c r="M4" s="31">
        <v>1</v>
      </c>
      <c r="N4" s="31" t="s">
        <v>49</v>
      </c>
      <c r="O4" s="34" t="s">
        <v>116</v>
      </c>
      <c r="P4" s="33">
        <v>70000</v>
      </c>
      <c r="Q4" s="34" t="s">
        <v>41</v>
      </c>
    </row>
    <row r="5" spans="1:17">
      <c r="A5" s="31">
        <v>4</v>
      </c>
      <c r="B5" s="31" t="s">
        <v>95</v>
      </c>
      <c r="C5" s="31">
        <v>2024</v>
      </c>
      <c r="D5" s="32" t="s">
        <v>117</v>
      </c>
      <c r="E5" s="32" t="s">
        <v>118</v>
      </c>
      <c r="F5" s="32" t="s">
        <v>119</v>
      </c>
      <c r="G5" s="32" t="s">
        <v>120</v>
      </c>
      <c r="H5" s="32" t="s">
        <v>36</v>
      </c>
      <c r="I5" s="32" t="s">
        <v>42</v>
      </c>
      <c r="J5" s="35" t="s">
        <v>121</v>
      </c>
      <c r="K5" s="36" t="s">
        <v>122</v>
      </c>
      <c r="L5" s="32" t="s">
        <v>123</v>
      </c>
      <c r="M5" s="31">
        <v>1</v>
      </c>
      <c r="N5" s="31" t="s">
        <v>49</v>
      </c>
      <c r="O5" s="34" t="s">
        <v>124</v>
      </c>
      <c r="P5" s="33">
        <v>28490</v>
      </c>
      <c r="Q5" s="34" t="s">
        <v>41</v>
      </c>
    </row>
    <row r="6" spans="1:17">
      <c r="A6" s="31">
        <v>5</v>
      </c>
      <c r="B6" s="31" t="s">
        <v>95</v>
      </c>
      <c r="C6" s="31">
        <v>2024</v>
      </c>
      <c r="D6" s="32" t="s">
        <v>125</v>
      </c>
      <c r="E6" s="32" t="s">
        <v>126</v>
      </c>
      <c r="F6" s="32" t="s">
        <v>127</v>
      </c>
      <c r="G6" s="32" t="s">
        <v>128</v>
      </c>
      <c r="H6" s="32" t="s">
        <v>36</v>
      </c>
      <c r="I6" s="32" t="s">
        <v>42</v>
      </c>
      <c r="J6" s="35" t="s">
        <v>129</v>
      </c>
      <c r="K6" s="36" t="s">
        <v>130</v>
      </c>
      <c r="L6" s="32" t="s">
        <v>1000</v>
      </c>
      <c r="M6" s="31">
        <v>5</v>
      </c>
      <c r="N6" s="31" t="s">
        <v>49</v>
      </c>
      <c r="O6" s="34" t="s">
        <v>131</v>
      </c>
      <c r="P6" s="33">
        <v>458396.04</v>
      </c>
      <c r="Q6" s="34" t="s">
        <v>41</v>
      </c>
    </row>
    <row r="7" spans="1:17">
      <c r="A7" s="31">
        <v>6</v>
      </c>
      <c r="B7" s="31" t="s">
        <v>95</v>
      </c>
      <c r="C7" s="31">
        <v>2024</v>
      </c>
      <c r="D7" s="32" t="s">
        <v>132</v>
      </c>
      <c r="E7" s="32" t="s">
        <v>133</v>
      </c>
      <c r="F7" s="32" t="s">
        <v>134</v>
      </c>
      <c r="G7" s="32" t="s">
        <v>135</v>
      </c>
      <c r="H7" s="32" t="s">
        <v>36</v>
      </c>
      <c r="I7" s="32" t="s">
        <v>42</v>
      </c>
      <c r="J7" s="35" t="s">
        <v>136</v>
      </c>
      <c r="K7" s="36" t="s">
        <v>137</v>
      </c>
      <c r="L7" s="32" t="s">
        <v>138</v>
      </c>
      <c r="M7" s="31">
        <v>1</v>
      </c>
      <c r="N7" s="31" t="s">
        <v>49</v>
      </c>
      <c r="O7" s="34" t="s">
        <v>139</v>
      </c>
      <c r="P7" s="33">
        <v>45000</v>
      </c>
      <c r="Q7" s="34" t="s">
        <v>41</v>
      </c>
    </row>
    <row r="8" spans="1:17">
      <c r="A8" s="31">
        <v>7</v>
      </c>
      <c r="B8" s="31" t="s">
        <v>95</v>
      </c>
      <c r="C8" s="31">
        <v>2024</v>
      </c>
      <c r="D8" s="32" t="s">
        <v>140</v>
      </c>
      <c r="E8" s="32" t="s">
        <v>141</v>
      </c>
      <c r="F8" s="32" t="s">
        <v>142</v>
      </c>
      <c r="G8" s="32" t="s">
        <v>143</v>
      </c>
      <c r="H8" s="32" t="s">
        <v>36</v>
      </c>
      <c r="I8" s="32" t="s">
        <v>37</v>
      </c>
      <c r="J8" s="35" t="s">
        <v>144</v>
      </c>
      <c r="K8" s="36" t="s">
        <v>145</v>
      </c>
      <c r="L8" s="32" t="s">
        <v>146</v>
      </c>
      <c r="M8" s="31">
        <v>2</v>
      </c>
      <c r="N8" s="31" t="s">
        <v>49</v>
      </c>
      <c r="O8" s="34" t="s">
        <v>147</v>
      </c>
      <c r="P8" s="33">
        <v>164068</v>
      </c>
      <c r="Q8" s="34" t="s">
        <v>41</v>
      </c>
    </row>
    <row r="9" spans="1:17">
      <c r="A9" s="31">
        <v>8</v>
      </c>
      <c r="B9" s="31" t="s">
        <v>95</v>
      </c>
      <c r="C9" s="31">
        <v>2024</v>
      </c>
      <c r="D9" s="32" t="s">
        <v>148</v>
      </c>
      <c r="E9" s="32" t="s">
        <v>149</v>
      </c>
      <c r="F9" s="32" t="s">
        <v>150</v>
      </c>
      <c r="G9" s="32" t="s">
        <v>151</v>
      </c>
      <c r="H9" s="32" t="s">
        <v>36</v>
      </c>
      <c r="I9" s="32" t="s">
        <v>37</v>
      </c>
      <c r="J9" s="35" t="s">
        <v>152</v>
      </c>
      <c r="K9" s="36" t="s">
        <v>153</v>
      </c>
      <c r="L9" s="32" t="s">
        <v>154</v>
      </c>
      <c r="M9" s="31">
        <v>1</v>
      </c>
      <c r="N9" s="31" t="s">
        <v>49</v>
      </c>
      <c r="O9" s="34" t="s">
        <v>82</v>
      </c>
      <c r="P9" s="33">
        <v>43321.88</v>
      </c>
      <c r="Q9" s="34" t="s">
        <v>41</v>
      </c>
    </row>
    <row r="10" spans="1:17">
      <c r="A10" s="31">
        <v>9</v>
      </c>
      <c r="B10" s="31" t="s">
        <v>95</v>
      </c>
      <c r="C10" s="31">
        <v>2024</v>
      </c>
      <c r="D10" s="32" t="s">
        <v>155</v>
      </c>
      <c r="E10" s="32" t="s">
        <v>156</v>
      </c>
      <c r="F10" s="32" t="s">
        <v>157</v>
      </c>
      <c r="G10" s="32" t="s">
        <v>158</v>
      </c>
      <c r="H10" s="32" t="s">
        <v>36</v>
      </c>
      <c r="I10" s="32" t="s">
        <v>37</v>
      </c>
      <c r="J10" s="35" t="s">
        <v>159</v>
      </c>
      <c r="K10" s="36" t="s">
        <v>160</v>
      </c>
      <c r="L10" s="32" t="s">
        <v>48</v>
      </c>
      <c r="M10" s="31">
        <v>1</v>
      </c>
      <c r="N10" s="31" t="s">
        <v>49</v>
      </c>
      <c r="O10" s="34" t="s">
        <v>161</v>
      </c>
      <c r="P10" s="33">
        <v>376377.46</v>
      </c>
      <c r="Q10" s="34" t="s">
        <v>41</v>
      </c>
    </row>
    <row r="11" spans="1:17">
      <c r="A11" s="31">
        <v>10</v>
      </c>
      <c r="B11" s="31" t="s">
        <v>95</v>
      </c>
      <c r="C11" s="31">
        <v>2024</v>
      </c>
      <c r="D11" s="32" t="s">
        <v>162</v>
      </c>
      <c r="E11" s="32" t="s">
        <v>163</v>
      </c>
      <c r="F11" s="32" t="s">
        <v>164</v>
      </c>
      <c r="G11" s="32" t="s">
        <v>165</v>
      </c>
      <c r="H11" s="32" t="s">
        <v>36</v>
      </c>
      <c r="I11" s="32" t="s">
        <v>37</v>
      </c>
      <c r="J11" s="35" t="s">
        <v>166</v>
      </c>
      <c r="K11" s="36" t="s">
        <v>167</v>
      </c>
      <c r="L11" s="32" t="s">
        <v>48</v>
      </c>
      <c r="M11" s="31">
        <v>1</v>
      </c>
      <c r="N11" s="31" t="s">
        <v>49</v>
      </c>
      <c r="O11" s="34" t="s">
        <v>168</v>
      </c>
      <c r="P11" s="33">
        <v>34898.04</v>
      </c>
      <c r="Q11" s="34" t="s">
        <v>41</v>
      </c>
    </row>
    <row r="12" spans="1:17">
      <c r="A12" s="31">
        <v>11</v>
      </c>
      <c r="B12" s="31" t="s">
        <v>95</v>
      </c>
      <c r="C12" s="31">
        <v>2024</v>
      </c>
      <c r="D12" s="32" t="s">
        <v>169</v>
      </c>
      <c r="E12" s="32" t="s">
        <v>170</v>
      </c>
      <c r="F12" s="32" t="s">
        <v>171</v>
      </c>
      <c r="G12" s="32" t="s">
        <v>172</v>
      </c>
      <c r="H12" s="32" t="s">
        <v>36</v>
      </c>
      <c r="I12" s="32" t="s">
        <v>37</v>
      </c>
      <c r="J12" s="35" t="s">
        <v>173</v>
      </c>
      <c r="K12" s="36" t="s">
        <v>174</v>
      </c>
      <c r="L12" s="32" t="s">
        <v>48</v>
      </c>
      <c r="M12" s="31">
        <v>1</v>
      </c>
      <c r="N12" s="31" t="s">
        <v>49</v>
      </c>
      <c r="O12" s="34" t="s">
        <v>175</v>
      </c>
      <c r="P12" s="33">
        <v>2562100</v>
      </c>
      <c r="Q12" s="34" t="s">
        <v>41</v>
      </c>
    </row>
    <row r="13" spans="1:17">
      <c r="A13" s="31">
        <v>12</v>
      </c>
      <c r="B13" s="31" t="s">
        <v>95</v>
      </c>
      <c r="C13" s="31">
        <v>2024</v>
      </c>
      <c r="D13" s="32" t="s">
        <v>87</v>
      </c>
      <c r="E13" s="32" t="s">
        <v>176</v>
      </c>
      <c r="F13" s="32" t="s">
        <v>177</v>
      </c>
      <c r="G13" s="32" t="s">
        <v>178</v>
      </c>
      <c r="H13" s="32" t="s">
        <v>36</v>
      </c>
      <c r="I13" s="32" t="s">
        <v>37</v>
      </c>
      <c r="J13" s="35" t="s">
        <v>179</v>
      </c>
      <c r="K13" s="36" t="s">
        <v>180</v>
      </c>
      <c r="L13" s="32" t="s">
        <v>48</v>
      </c>
      <c r="M13" s="31">
        <v>1</v>
      </c>
      <c r="N13" s="31" t="s">
        <v>49</v>
      </c>
      <c r="O13" s="34" t="s">
        <v>181</v>
      </c>
      <c r="P13" s="33">
        <v>42227.12</v>
      </c>
      <c r="Q13" s="34" t="s">
        <v>41</v>
      </c>
    </row>
    <row r="14" spans="1:17">
      <c r="A14" s="31">
        <v>13</v>
      </c>
      <c r="B14" s="31" t="s">
        <v>95</v>
      </c>
      <c r="C14" s="31">
        <v>2024</v>
      </c>
      <c r="D14" s="32" t="s">
        <v>86</v>
      </c>
      <c r="E14" s="32" t="s">
        <v>182</v>
      </c>
      <c r="F14" s="32" t="s">
        <v>183</v>
      </c>
      <c r="G14" s="32" t="s">
        <v>184</v>
      </c>
      <c r="H14" s="32" t="s">
        <v>36</v>
      </c>
      <c r="I14" s="32" t="s">
        <v>37</v>
      </c>
      <c r="J14" s="35" t="s">
        <v>185</v>
      </c>
      <c r="K14" s="36" t="s">
        <v>186</v>
      </c>
      <c r="L14" s="32" t="s">
        <v>187</v>
      </c>
      <c r="M14" s="31">
        <v>1</v>
      </c>
      <c r="N14" s="31" t="s">
        <v>49</v>
      </c>
      <c r="O14" s="34" t="s">
        <v>17</v>
      </c>
      <c r="P14" s="33">
        <v>40868.699999999997</v>
      </c>
      <c r="Q14" s="34" t="s">
        <v>41</v>
      </c>
    </row>
    <row r="15" spans="1:17">
      <c r="A15" s="31">
        <v>14</v>
      </c>
      <c r="B15" s="31" t="s">
        <v>95</v>
      </c>
      <c r="C15" s="31">
        <v>2024</v>
      </c>
      <c r="D15" s="32" t="s">
        <v>188</v>
      </c>
      <c r="E15" s="32" t="s">
        <v>189</v>
      </c>
      <c r="F15" s="32" t="s">
        <v>190</v>
      </c>
      <c r="G15" s="32" t="s">
        <v>191</v>
      </c>
      <c r="H15" s="32" t="s">
        <v>36</v>
      </c>
      <c r="I15" s="32" t="s">
        <v>37</v>
      </c>
      <c r="J15" s="35" t="s">
        <v>192</v>
      </c>
      <c r="K15" s="36" t="s">
        <v>193</v>
      </c>
      <c r="L15" s="32" t="s">
        <v>194</v>
      </c>
      <c r="M15" s="31">
        <v>1</v>
      </c>
      <c r="N15" s="31" t="s">
        <v>49</v>
      </c>
      <c r="O15" s="34" t="s">
        <v>195</v>
      </c>
      <c r="P15" s="33">
        <v>813000</v>
      </c>
      <c r="Q15" s="34" t="s">
        <v>41</v>
      </c>
    </row>
    <row r="16" spans="1:17">
      <c r="A16" s="31">
        <v>15</v>
      </c>
      <c r="B16" s="31" t="s">
        <v>95</v>
      </c>
      <c r="C16" s="31">
        <v>2024</v>
      </c>
      <c r="D16" s="32" t="s">
        <v>54</v>
      </c>
      <c r="E16" s="32" t="s">
        <v>196</v>
      </c>
      <c r="F16" s="32" t="s">
        <v>197</v>
      </c>
      <c r="G16" s="32" t="s">
        <v>198</v>
      </c>
      <c r="H16" s="32" t="s">
        <v>36</v>
      </c>
      <c r="I16" s="32" t="s">
        <v>43</v>
      </c>
      <c r="J16" s="35" t="s">
        <v>199</v>
      </c>
      <c r="K16" s="36" t="s">
        <v>200</v>
      </c>
      <c r="L16" s="32" t="s">
        <v>48</v>
      </c>
      <c r="M16" s="31">
        <v>3</v>
      </c>
      <c r="N16" s="31" t="s">
        <v>49</v>
      </c>
      <c r="O16" s="34" t="s">
        <v>201</v>
      </c>
      <c r="P16" s="33">
        <v>594000</v>
      </c>
      <c r="Q16" s="34" t="s">
        <v>41</v>
      </c>
    </row>
    <row r="17" spans="1:17">
      <c r="A17" s="31">
        <v>16</v>
      </c>
      <c r="B17" s="31" t="s">
        <v>95</v>
      </c>
      <c r="C17" s="31">
        <v>2024</v>
      </c>
      <c r="D17" s="32" t="s">
        <v>202</v>
      </c>
      <c r="E17" s="32" t="s">
        <v>203</v>
      </c>
      <c r="F17" s="32" t="s">
        <v>204</v>
      </c>
      <c r="G17" s="32" t="s">
        <v>99</v>
      </c>
      <c r="H17" s="32" t="s">
        <v>36</v>
      </c>
      <c r="I17" s="32" t="s">
        <v>37</v>
      </c>
      <c r="J17" s="35" t="s">
        <v>205</v>
      </c>
      <c r="K17" s="36" t="s">
        <v>101</v>
      </c>
      <c r="L17" s="32" t="s">
        <v>48</v>
      </c>
      <c r="M17" s="31">
        <v>1</v>
      </c>
      <c r="N17" s="31" t="s">
        <v>49</v>
      </c>
      <c r="O17" s="34" t="s">
        <v>206</v>
      </c>
      <c r="P17" s="33">
        <v>62990</v>
      </c>
      <c r="Q17" s="34" t="s">
        <v>41</v>
      </c>
    </row>
    <row r="18" spans="1:17">
      <c r="A18" s="31">
        <v>17</v>
      </c>
      <c r="B18" s="31" t="s">
        <v>95</v>
      </c>
      <c r="C18" s="31">
        <v>2024</v>
      </c>
      <c r="D18" s="32" t="s">
        <v>207</v>
      </c>
      <c r="E18" s="32" t="s">
        <v>208</v>
      </c>
      <c r="F18" s="32" t="s">
        <v>209</v>
      </c>
      <c r="G18" s="32" t="s">
        <v>210</v>
      </c>
      <c r="H18" s="32" t="s">
        <v>36</v>
      </c>
      <c r="I18" s="32" t="s">
        <v>39</v>
      </c>
      <c r="J18" s="35" t="s">
        <v>211</v>
      </c>
      <c r="K18" s="36" t="s">
        <v>212</v>
      </c>
      <c r="L18" s="32" t="s">
        <v>48</v>
      </c>
      <c r="M18" s="31">
        <v>1</v>
      </c>
      <c r="N18" s="31" t="s">
        <v>49</v>
      </c>
      <c r="O18" s="34" t="s">
        <v>213</v>
      </c>
      <c r="P18" s="33">
        <v>9900</v>
      </c>
      <c r="Q18" s="34" t="s">
        <v>41</v>
      </c>
    </row>
    <row r="19" spans="1:17">
      <c r="A19" s="31">
        <v>18</v>
      </c>
      <c r="B19" s="31" t="s">
        <v>95</v>
      </c>
      <c r="C19" s="31">
        <v>2024</v>
      </c>
      <c r="D19" s="32" t="s">
        <v>214</v>
      </c>
      <c r="E19" s="32" t="s">
        <v>215</v>
      </c>
      <c r="F19" s="32" t="s">
        <v>216</v>
      </c>
      <c r="G19" s="32" t="s">
        <v>217</v>
      </c>
      <c r="H19" s="32" t="s">
        <v>36</v>
      </c>
      <c r="I19" s="32" t="s">
        <v>37</v>
      </c>
      <c r="J19" s="35" t="s">
        <v>218</v>
      </c>
      <c r="K19" s="36" t="s">
        <v>219</v>
      </c>
      <c r="L19" s="32" t="s">
        <v>724</v>
      </c>
      <c r="M19" s="31">
        <v>1</v>
      </c>
      <c r="N19" s="31" t="s">
        <v>49</v>
      </c>
      <c r="O19" s="34" t="s">
        <v>220</v>
      </c>
      <c r="P19" s="33">
        <v>937500</v>
      </c>
      <c r="Q19" s="34" t="s">
        <v>41</v>
      </c>
    </row>
    <row r="20" spans="1:17">
      <c r="A20" s="31">
        <v>19</v>
      </c>
      <c r="B20" s="31" t="s">
        <v>95</v>
      </c>
      <c r="C20" s="31">
        <v>2024</v>
      </c>
      <c r="D20" s="32" t="s">
        <v>221</v>
      </c>
      <c r="E20" s="32" t="s">
        <v>222</v>
      </c>
      <c r="F20" s="32" t="s">
        <v>223</v>
      </c>
      <c r="G20" s="32" t="s">
        <v>224</v>
      </c>
      <c r="H20" s="32" t="s">
        <v>36</v>
      </c>
      <c r="I20" s="32" t="s">
        <v>37</v>
      </c>
      <c r="J20" s="35" t="s">
        <v>225</v>
      </c>
      <c r="K20" s="36" t="s">
        <v>226</v>
      </c>
      <c r="L20" s="32" t="s">
        <v>227</v>
      </c>
      <c r="M20" s="31">
        <v>1</v>
      </c>
      <c r="N20" s="31" t="s">
        <v>49</v>
      </c>
      <c r="O20" s="34" t="s">
        <v>228</v>
      </c>
      <c r="P20" s="33">
        <v>85000</v>
      </c>
      <c r="Q20" s="34" t="s">
        <v>41</v>
      </c>
    </row>
    <row r="21" spans="1:17">
      <c r="A21" s="31">
        <v>20</v>
      </c>
      <c r="B21" s="31" t="s">
        <v>95</v>
      </c>
      <c r="C21" s="31">
        <v>2024</v>
      </c>
      <c r="D21" s="32" t="s">
        <v>229</v>
      </c>
      <c r="E21" s="32" t="s">
        <v>208</v>
      </c>
      <c r="F21" s="32" t="s">
        <v>209</v>
      </c>
      <c r="G21" s="32" t="s">
        <v>210</v>
      </c>
      <c r="H21" s="32" t="s">
        <v>36</v>
      </c>
      <c r="I21" s="32" t="s">
        <v>39</v>
      </c>
      <c r="J21" s="35" t="s">
        <v>211</v>
      </c>
      <c r="K21" s="36" t="s">
        <v>230</v>
      </c>
      <c r="L21" s="32" t="s">
        <v>48</v>
      </c>
      <c r="M21" s="31">
        <v>3</v>
      </c>
      <c r="N21" s="31" t="s">
        <v>49</v>
      </c>
      <c r="O21" s="34" t="s">
        <v>213</v>
      </c>
      <c r="P21" s="33">
        <v>9900</v>
      </c>
      <c r="Q21" s="34" t="s">
        <v>41</v>
      </c>
    </row>
    <row r="22" spans="1:17">
      <c r="A22" s="31">
        <v>21</v>
      </c>
      <c r="B22" s="31" t="s">
        <v>95</v>
      </c>
      <c r="C22" s="31">
        <v>2024</v>
      </c>
      <c r="D22" s="32" t="s">
        <v>231</v>
      </c>
      <c r="E22" s="32" t="s">
        <v>232</v>
      </c>
      <c r="F22" s="32" t="s">
        <v>233</v>
      </c>
      <c r="G22" s="32" t="s">
        <v>234</v>
      </c>
      <c r="H22" s="32" t="s">
        <v>36</v>
      </c>
      <c r="I22" s="32" t="s">
        <v>37</v>
      </c>
      <c r="J22" s="35" t="s">
        <v>235</v>
      </c>
      <c r="K22" s="36" t="s">
        <v>236</v>
      </c>
      <c r="L22" s="32" t="s">
        <v>990</v>
      </c>
      <c r="M22" s="31">
        <v>1</v>
      </c>
      <c r="N22" s="31" t="s">
        <v>49</v>
      </c>
      <c r="O22" s="34" t="s">
        <v>237</v>
      </c>
      <c r="P22" s="33">
        <v>275000</v>
      </c>
      <c r="Q22" s="34" t="s">
        <v>41</v>
      </c>
    </row>
    <row r="23" spans="1:17">
      <c r="A23" s="31">
        <v>22</v>
      </c>
      <c r="B23" s="31" t="s">
        <v>95</v>
      </c>
      <c r="C23" s="31">
        <v>2024</v>
      </c>
      <c r="D23" s="32" t="s">
        <v>238</v>
      </c>
      <c r="E23" s="32" t="s">
        <v>959</v>
      </c>
      <c r="F23" s="32" t="s">
        <v>216</v>
      </c>
      <c r="G23" s="32" t="s">
        <v>217</v>
      </c>
      <c r="H23" s="32" t="s">
        <v>36</v>
      </c>
      <c r="I23" s="32" t="s">
        <v>37</v>
      </c>
      <c r="J23" s="35" t="s">
        <v>218</v>
      </c>
      <c r="K23" s="36" t="s">
        <v>219</v>
      </c>
      <c r="L23" s="32" t="s">
        <v>724</v>
      </c>
      <c r="M23" s="31">
        <v>1</v>
      </c>
      <c r="N23" s="31" t="s">
        <v>49</v>
      </c>
      <c r="O23" s="34" t="s">
        <v>220</v>
      </c>
      <c r="P23" s="33">
        <v>937500</v>
      </c>
      <c r="Q23" s="34" t="s">
        <v>41</v>
      </c>
    </row>
    <row r="24" spans="1:17">
      <c r="A24" s="31">
        <v>23</v>
      </c>
      <c r="B24" s="31" t="s">
        <v>95</v>
      </c>
      <c r="C24" s="31">
        <v>2024</v>
      </c>
      <c r="D24" s="32" t="s">
        <v>90</v>
      </c>
      <c r="E24" s="32" t="s">
        <v>239</v>
      </c>
      <c r="F24" s="32" t="s">
        <v>240</v>
      </c>
      <c r="G24" s="32" t="s">
        <v>91</v>
      </c>
      <c r="H24" s="32" t="s">
        <v>36</v>
      </c>
      <c r="I24" s="32" t="s">
        <v>39</v>
      </c>
      <c r="J24" s="35" t="s">
        <v>241</v>
      </c>
      <c r="K24" s="36" t="s">
        <v>92</v>
      </c>
      <c r="L24" s="32" t="s">
        <v>48</v>
      </c>
      <c r="M24" s="31">
        <v>5</v>
      </c>
      <c r="N24" s="31" t="s">
        <v>49</v>
      </c>
      <c r="O24" s="34" t="s">
        <v>93</v>
      </c>
      <c r="P24" s="33">
        <v>74990</v>
      </c>
      <c r="Q24" s="34" t="s">
        <v>41</v>
      </c>
    </row>
    <row r="25" spans="1:17">
      <c r="A25" s="31">
        <v>24</v>
      </c>
      <c r="B25" s="31" t="s">
        <v>95</v>
      </c>
      <c r="C25" s="31">
        <v>2024</v>
      </c>
      <c r="D25" s="32" t="s">
        <v>242</v>
      </c>
      <c r="E25" s="32" t="s">
        <v>243</v>
      </c>
      <c r="F25" s="32" t="s">
        <v>244</v>
      </c>
      <c r="G25" s="32" t="s">
        <v>245</v>
      </c>
      <c r="H25" s="32" t="s">
        <v>36</v>
      </c>
      <c r="I25" s="32" t="s">
        <v>37</v>
      </c>
      <c r="J25" s="35" t="s">
        <v>246</v>
      </c>
      <c r="K25" s="36" t="s">
        <v>247</v>
      </c>
      <c r="L25" s="32" t="s">
        <v>248</v>
      </c>
      <c r="M25" s="31">
        <v>1</v>
      </c>
      <c r="N25" s="31" t="s">
        <v>49</v>
      </c>
      <c r="O25" s="34" t="s">
        <v>249</v>
      </c>
      <c r="P25" s="33">
        <v>96600</v>
      </c>
      <c r="Q25" s="34" t="s">
        <v>41</v>
      </c>
    </row>
    <row r="26" spans="1:17">
      <c r="A26" s="31">
        <v>25</v>
      </c>
      <c r="B26" s="31" t="s">
        <v>95</v>
      </c>
      <c r="C26" s="31">
        <v>2024</v>
      </c>
      <c r="D26" s="32" t="s">
        <v>250</v>
      </c>
      <c r="E26" s="32" t="s">
        <v>251</v>
      </c>
      <c r="F26" s="32" t="s">
        <v>252</v>
      </c>
      <c r="G26" s="32" t="s">
        <v>253</v>
      </c>
      <c r="H26" s="32" t="s">
        <v>36</v>
      </c>
      <c r="I26" s="32" t="s">
        <v>39</v>
      </c>
      <c r="J26" s="35" t="s">
        <v>254</v>
      </c>
      <c r="K26" s="36" t="s">
        <v>255</v>
      </c>
      <c r="L26" s="32" t="s">
        <v>48</v>
      </c>
      <c r="M26" s="31">
        <v>1</v>
      </c>
      <c r="N26" s="31" t="s">
        <v>49</v>
      </c>
      <c r="O26" s="34" t="s">
        <v>256</v>
      </c>
      <c r="P26" s="33">
        <v>6600</v>
      </c>
      <c r="Q26" s="34" t="s">
        <v>41</v>
      </c>
    </row>
    <row r="27" spans="1:17">
      <c r="A27" s="31">
        <v>26</v>
      </c>
      <c r="B27" s="31" t="s">
        <v>95</v>
      </c>
      <c r="C27" s="31">
        <v>2024</v>
      </c>
      <c r="D27" s="32" t="s">
        <v>51</v>
      </c>
      <c r="E27" s="32" t="s">
        <v>960</v>
      </c>
      <c r="F27" s="32" t="s">
        <v>257</v>
      </c>
      <c r="G27" s="32" t="s">
        <v>258</v>
      </c>
      <c r="H27" s="32" t="s">
        <v>36</v>
      </c>
      <c r="I27" s="32" t="s">
        <v>39</v>
      </c>
      <c r="J27" s="35" t="s">
        <v>259</v>
      </c>
      <c r="K27" s="36" t="s">
        <v>68</v>
      </c>
      <c r="L27" s="32" t="s">
        <v>48</v>
      </c>
      <c r="M27" s="31">
        <v>1</v>
      </c>
      <c r="N27" s="31" t="s">
        <v>49</v>
      </c>
      <c r="O27" s="34" t="s">
        <v>260</v>
      </c>
      <c r="P27" s="33">
        <v>74423.100000000006</v>
      </c>
      <c r="Q27" s="34" t="s">
        <v>41</v>
      </c>
    </row>
    <row r="28" spans="1:17">
      <c r="A28" s="31">
        <v>27</v>
      </c>
      <c r="B28" s="31" t="s">
        <v>95</v>
      </c>
      <c r="C28" s="31">
        <v>2024</v>
      </c>
      <c r="D28" s="32" t="s">
        <v>250</v>
      </c>
      <c r="E28" s="32" t="s">
        <v>261</v>
      </c>
      <c r="F28" s="32" t="s">
        <v>262</v>
      </c>
      <c r="G28" s="32" t="s">
        <v>263</v>
      </c>
      <c r="H28" s="32" t="s">
        <v>36</v>
      </c>
      <c r="I28" s="32" t="s">
        <v>39</v>
      </c>
      <c r="J28" s="35" t="s">
        <v>264</v>
      </c>
      <c r="K28" s="36" t="s">
        <v>265</v>
      </c>
      <c r="L28" s="32" t="s">
        <v>48</v>
      </c>
      <c r="M28" s="31">
        <v>2</v>
      </c>
      <c r="N28" s="31" t="s">
        <v>49</v>
      </c>
      <c r="O28" s="34" t="s">
        <v>266</v>
      </c>
      <c r="P28" s="33">
        <v>6600</v>
      </c>
      <c r="Q28" s="34" t="s">
        <v>41</v>
      </c>
    </row>
    <row r="29" spans="1:17">
      <c r="A29" s="31">
        <v>28</v>
      </c>
      <c r="B29" s="31" t="s">
        <v>95</v>
      </c>
      <c r="C29" s="31">
        <v>2024</v>
      </c>
      <c r="D29" s="32" t="s">
        <v>267</v>
      </c>
      <c r="E29" s="32" t="s">
        <v>268</v>
      </c>
      <c r="F29" s="32" t="s">
        <v>269</v>
      </c>
      <c r="G29" s="32" t="s">
        <v>270</v>
      </c>
      <c r="H29" s="32" t="s">
        <v>36</v>
      </c>
      <c r="I29" s="32" t="s">
        <v>38</v>
      </c>
      <c r="J29" s="35" t="s">
        <v>271</v>
      </c>
      <c r="K29" s="36" t="s">
        <v>282</v>
      </c>
      <c r="L29" s="32" t="s">
        <v>48</v>
      </c>
      <c r="M29" s="31">
        <v>2</v>
      </c>
      <c r="N29" s="31" t="s">
        <v>49</v>
      </c>
      <c r="O29" s="34" t="s">
        <v>272</v>
      </c>
      <c r="P29" s="33">
        <v>340000</v>
      </c>
      <c r="Q29" s="34" t="s">
        <v>41</v>
      </c>
    </row>
    <row r="30" spans="1:17">
      <c r="A30" s="31">
        <v>29</v>
      </c>
      <c r="B30" s="31" t="s">
        <v>95</v>
      </c>
      <c r="C30" s="31">
        <v>2024</v>
      </c>
      <c r="D30" s="32" t="s">
        <v>64</v>
      </c>
      <c r="E30" s="32" t="s">
        <v>273</v>
      </c>
      <c r="F30" s="32" t="s">
        <v>274</v>
      </c>
      <c r="G30" s="32" t="s">
        <v>275</v>
      </c>
      <c r="H30" s="32" t="s">
        <v>36</v>
      </c>
      <c r="I30" s="32" t="s">
        <v>37</v>
      </c>
      <c r="J30" s="35" t="s">
        <v>276</v>
      </c>
      <c r="K30" s="36" t="s">
        <v>277</v>
      </c>
      <c r="L30" s="32" t="s">
        <v>278</v>
      </c>
      <c r="M30" s="31">
        <v>1</v>
      </c>
      <c r="N30" s="31" t="s">
        <v>49</v>
      </c>
      <c r="O30" s="34" t="s">
        <v>279</v>
      </c>
      <c r="P30" s="33">
        <v>55000</v>
      </c>
      <c r="Q30" s="34" t="s">
        <v>41</v>
      </c>
    </row>
    <row r="31" spans="1:17">
      <c r="A31" s="31">
        <v>30</v>
      </c>
      <c r="B31" s="31" t="s">
        <v>95</v>
      </c>
      <c r="C31" s="31">
        <v>2024</v>
      </c>
      <c r="D31" s="32" t="s">
        <v>267</v>
      </c>
      <c r="E31" s="32" t="s">
        <v>963</v>
      </c>
      <c r="F31" s="32" t="s">
        <v>280</v>
      </c>
      <c r="G31" s="32" t="s">
        <v>270</v>
      </c>
      <c r="H31" s="32" t="s">
        <v>36</v>
      </c>
      <c r="I31" s="32" t="s">
        <v>38</v>
      </c>
      <c r="J31" s="35" t="s">
        <v>281</v>
      </c>
      <c r="K31" s="36" t="s">
        <v>282</v>
      </c>
      <c r="L31" s="32" t="s">
        <v>48</v>
      </c>
      <c r="M31" s="31">
        <v>2</v>
      </c>
      <c r="N31" s="31" t="s">
        <v>49</v>
      </c>
      <c r="O31" s="34" t="s">
        <v>272</v>
      </c>
      <c r="P31" s="33">
        <v>340000</v>
      </c>
      <c r="Q31" s="34" t="s">
        <v>41</v>
      </c>
    </row>
    <row r="32" spans="1:17">
      <c r="A32" s="31">
        <v>31</v>
      </c>
      <c r="B32" s="31" t="s">
        <v>95</v>
      </c>
      <c r="C32" s="31">
        <v>2024</v>
      </c>
      <c r="D32" s="32" t="s">
        <v>85</v>
      </c>
      <c r="E32" s="32" t="s">
        <v>283</v>
      </c>
      <c r="F32" s="32" t="s">
        <v>284</v>
      </c>
      <c r="G32" s="32" t="s">
        <v>285</v>
      </c>
      <c r="H32" s="32" t="s">
        <v>36</v>
      </c>
      <c r="I32" s="32" t="s">
        <v>37</v>
      </c>
      <c r="J32" s="35" t="s">
        <v>286</v>
      </c>
      <c r="K32" s="36" t="s">
        <v>287</v>
      </c>
      <c r="L32" s="32" t="s">
        <v>288</v>
      </c>
      <c r="M32" s="31">
        <v>1</v>
      </c>
      <c r="N32" s="31" t="s">
        <v>49</v>
      </c>
      <c r="O32" s="34" t="s">
        <v>289</v>
      </c>
      <c r="P32" s="33">
        <v>185925</v>
      </c>
      <c r="Q32" s="34" t="s">
        <v>41</v>
      </c>
    </row>
    <row r="33" spans="1:17">
      <c r="A33" s="31">
        <v>32</v>
      </c>
      <c r="B33" s="31" t="s">
        <v>95</v>
      </c>
      <c r="C33" s="31">
        <v>2024</v>
      </c>
      <c r="D33" s="32" t="s">
        <v>290</v>
      </c>
      <c r="E33" s="32" t="s">
        <v>291</v>
      </c>
      <c r="F33" s="32" t="s">
        <v>292</v>
      </c>
      <c r="G33" s="32" t="s">
        <v>293</v>
      </c>
      <c r="H33" s="32" t="s">
        <v>36</v>
      </c>
      <c r="I33" s="32" t="s">
        <v>40</v>
      </c>
      <c r="J33" s="35" t="s">
        <v>294</v>
      </c>
      <c r="K33" s="36" t="s">
        <v>295</v>
      </c>
      <c r="L33" s="32" t="s">
        <v>296</v>
      </c>
      <c r="M33" s="31">
        <v>1</v>
      </c>
      <c r="N33" s="31" t="s">
        <v>49</v>
      </c>
      <c r="O33" s="34" t="s">
        <v>297</v>
      </c>
      <c r="P33" s="33">
        <v>58230.26</v>
      </c>
      <c r="Q33" s="34" t="s">
        <v>41</v>
      </c>
    </row>
    <row r="34" spans="1:17">
      <c r="A34" s="31">
        <v>33</v>
      </c>
      <c r="B34" s="31" t="s">
        <v>95</v>
      </c>
      <c r="C34" s="31">
        <v>2024</v>
      </c>
      <c r="D34" s="32" t="s">
        <v>77</v>
      </c>
      <c r="E34" s="32" t="s">
        <v>298</v>
      </c>
      <c r="F34" s="32" t="s">
        <v>299</v>
      </c>
      <c r="G34" s="32" t="s">
        <v>300</v>
      </c>
      <c r="H34" s="32" t="s">
        <v>36</v>
      </c>
      <c r="I34" s="32" t="s">
        <v>37</v>
      </c>
      <c r="J34" s="35" t="s">
        <v>301</v>
      </c>
      <c r="K34" s="36" t="s">
        <v>78</v>
      </c>
      <c r="L34" s="32" t="s">
        <v>1001</v>
      </c>
      <c r="M34" s="31">
        <v>1</v>
      </c>
      <c r="N34" s="31" t="s">
        <v>49</v>
      </c>
      <c r="O34" s="34" t="s">
        <v>83</v>
      </c>
      <c r="P34" s="33">
        <v>24861.79</v>
      </c>
      <c r="Q34" s="34" t="s">
        <v>41</v>
      </c>
    </row>
    <row r="35" spans="1:17">
      <c r="A35" s="31">
        <v>34</v>
      </c>
      <c r="B35" s="31" t="s">
        <v>95</v>
      </c>
      <c r="C35" s="31">
        <v>2024</v>
      </c>
      <c r="D35" s="32" t="s">
        <v>302</v>
      </c>
      <c r="E35" s="32" t="s">
        <v>303</v>
      </c>
      <c r="F35" s="32" t="s">
        <v>304</v>
      </c>
      <c r="G35" s="32" t="s">
        <v>305</v>
      </c>
      <c r="H35" s="32" t="s">
        <v>36</v>
      </c>
      <c r="I35" s="32" t="s">
        <v>40</v>
      </c>
      <c r="J35" s="35" t="s">
        <v>306</v>
      </c>
      <c r="K35" s="36" t="s">
        <v>307</v>
      </c>
      <c r="L35" s="32" t="s">
        <v>48</v>
      </c>
      <c r="M35" s="31">
        <v>1</v>
      </c>
      <c r="N35" s="31" t="s">
        <v>49</v>
      </c>
      <c r="O35" s="34" t="s">
        <v>308</v>
      </c>
      <c r="P35" s="33">
        <v>309990.5</v>
      </c>
      <c r="Q35" s="34" t="s">
        <v>41</v>
      </c>
    </row>
    <row r="36" spans="1:17">
      <c r="A36" s="31">
        <v>35</v>
      </c>
      <c r="B36" s="31" t="s">
        <v>95</v>
      </c>
      <c r="C36" s="31">
        <v>2024</v>
      </c>
      <c r="D36" s="32" t="s">
        <v>302</v>
      </c>
      <c r="E36" s="32" t="s">
        <v>309</v>
      </c>
      <c r="F36" s="32" t="s">
        <v>310</v>
      </c>
      <c r="G36" s="32" t="s">
        <v>311</v>
      </c>
      <c r="H36" s="32" t="s">
        <v>36</v>
      </c>
      <c r="I36" s="32" t="s">
        <v>42</v>
      </c>
      <c r="J36" s="35" t="s">
        <v>312</v>
      </c>
      <c r="K36" s="36" t="s">
        <v>313</v>
      </c>
      <c r="L36" s="32" t="s">
        <v>998</v>
      </c>
      <c r="M36" s="31">
        <v>3</v>
      </c>
      <c r="N36" s="31" t="s">
        <v>49</v>
      </c>
      <c r="O36" s="34" t="s">
        <v>314</v>
      </c>
      <c r="P36" s="33">
        <v>175961.1</v>
      </c>
      <c r="Q36" s="34" t="s">
        <v>41</v>
      </c>
    </row>
    <row r="37" spans="1:17">
      <c r="A37" s="31">
        <v>36</v>
      </c>
      <c r="B37" s="31" t="s">
        <v>95</v>
      </c>
      <c r="C37" s="31">
        <v>2024</v>
      </c>
      <c r="D37" s="32" t="s">
        <v>302</v>
      </c>
      <c r="E37" s="32" t="s">
        <v>315</v>
      </c>
      <c r="F37" s="32" t="s">
        <v>316</v>
      </c>
      <c r="G37" s="32" t="s">
        <v>317</v>
      </c>
      <c r="H37" s="32" t="s">
        <v>36</v>
      </c>
      <c r="I37" s="32" t="s">
        <v>42</v>
      </c>
      <c r="J37" s="35" t="s">
        <v>318</v>
      </c>
      <c r="K37" s="36" t="s">
        <v>319</v>
      </c>
      <c r="L37" s="32" t="s">
        <v>1002</v>
      </c>
      <c r="M37" s="31">
        <v>2</v>
      </c>
      <c r="N37" s="31" t="s">
        <v>49</v>
      </c>
      <c r="O37" s="34" t="s">
        <v>320</v>
      </c>
      <c r="P37" s="33">
        <v>63000</v>
      </c>
      <c r="Q37" s="34" t="s">
        <v>41</v>
      </c>
    </row>
    <row r="38" spans="1:17">
      <c r="A38" s="31">
        <v>37</v>
      </c>
      <c r="B38" s="31" t="s">
        <v>95</v>
      </c>
      <c r="C38" s="31">
        <v>2024</v>
      </c>
      <c r="D38" s="32" t="s">
        <v>79</v>
      </c>
      <c r="E38" s="32" t="s">
        <v>321</v>
      </c>
      <c r="F38" s="32" t="s">
        <v>322</v>
      </c>
      <c r="G38" s="32" t="s">
        <v>323</v>
      </c>
      <c r="H38" s="32" t="s">
        <v>36</v>
      </c>
      <c r="I38" s="32" t="s">
        <v>37</v>
      </c>
      <c r="J38" s="35" t="s">
        <v>324</v>
      </c>
      <c r="K38" s="36" t="s">
        <v>325</v>
      </c>
      <c r="L38" s="32" t="s">
        <v>326</v>
      </c>
      <c r="M38" s="31">
        <v>1</v>
      </c>
      <c r="N38" s="31" t="s">
        <v>49</v>
      </c>
      <c r="O38" s="34" t="s">
        <v>321</v>
      </c>
      <c r="P38" s="33">
        <v>520000</v>
      </c>
      <c r="Q38" s="34" t="s">
        <v>41</v>
      </c>
    </row>
    <row r="39" spans="1:17">
      <c r="A39" s="31">
        <v>38</v>
      </c>
      <c r="B39" s="31" t="s">
        <v>95</v>
      </c>
      <c r="C39" s="31">
        <v>2024</v>
      </c>
      <c r="D39" s="32" t="s">
        <v>66</v>
      </c>
      <c r="E39" s="32" t="s">
        <v>327</v>
      </c>
      <c r="F39" s="32" t="s">
        <v>328</v>
      </c>
      <c r="G39" s="32" t="s">
        <v>329</v>
      </c>
      <c r="H39" s="32" t="s">
        <v>36</v>
      </c>
      <c r="I39" s="32" t="s">
        <v>37</v>
      </c>
      <c r="J39" s="35" t="s">
        <v>330</v>
      </c>
      <c r="K39" s="36" t="s">
        <v>331</v>
      </c>
      <c r="L39" s="32" t="s">
        <v>332</v>
      </c>
      <c r="M39" s="31">
        <v>5</v>
      </c>
      <c r="N39" s="31" t="s">
        <v>49</v>
      </c>
      <c r="O39" s="34" t="s">
        <v>327</v>
      </c>
      <c r="P39" s="33">
        <v>1000000</v>
      </c>
      <c r="Q39" s="34" t="s">
        <v>41</v>
      </c>
    </row>
    <row r="40" spans="1:17">
      <c r="A40" s="31">
        <v>39</v>
      </c>
      <c r="B40" s="31" t="s">
        <v>95</v>
      </c>
      <c r="C40" s="31">
        <v>2024</v>
      </c>
      <c r="D40" s="32" t="s">
        <v>132</v>
      </c>
      <c r="E40" s="32" t="s">
        <v>333</v>
      </c>
      <c r="F40" s="32" t="s">
        <v>334</v>
      </c>
      <c r="G40" s="32" t="s">
        <v>335</v>
      </c>
      <c r="H40" s="32" t="s">
        <v>36</v>
      </c>
      <c r="I40" s="32" t="s">
        <v>38</v>
      </c>
      <c r="J40" s="35" t="s">
        <v>336</v>
      </c>
      <c r="K40" s="36" t="s">
        <v>337</v>
      </c>
      <c r="L40" s="32" t="s">
        <v>48</v>
      </c>
      <c r="M40" s="31">
        <v>6</v>
      </c>
      <c r="N40" s="31" t="s">
        <v>49</v>
      </c>
      <c r="O40" s="34" t="s">
        <v>333</v>
      </c>
      <c r="P40" s="33">
        <v>1224000</v>
      </c>
      <c r="Q40" s="34" t="s">
        <v>41</v>
      </c>
    </row>
    <row r="41" spans="1:17">
      <c r="A41" s="31">
        <v>40</v>
      </c>
      <c r="B41" s="31" t="s">
        <v>95</v>
      </c>
      <c r="C41" s="31">
        <v>2024</v>
      </c>
      <c r="D41" s="32" t="s">
        <v>169</v>
      </c>
      <c r="E41" s="32" t="s">
        <v>338</v>
      </c>
      <c r="F41" s="32" t="s">
        <v>339</v>
      </c>
      <c r="G41" s="32" t="s">
        <v>340</v>
      </c>
      <c r="H41" s="32" t="s">
        <v>36</v>
      </c>
      <c r="I41" s="32" t="s">
        <v>37</v>
      </c>
      <c r="J41" s="35" t="s">
        <v>341</v>
      </c>
      <c r="K41" s="36" t="s">
        <v>342</v>
      </c>
      <c r="L41" s="32" t="s">
        <v>343</v>
      </c>
      <c r="M41" s="31">
        <v>5</v>
      </c>
      <c r="N41" s="31" t="s">
        <v>49</v>
      </c>
      <c r="O41" s="34" t="s">
        <v>338</v>
      </c>
      <c r="P41" s="33">
        <v>817000</v>
      </c>
      <c r="Q41" s="34" t="s">
        <v>41</v>
      </c>
    </row>
    <row r="42" spans="1:17">
      <c r="A42" s="31">
        <v>41</v>
      </c>
      <c r="B42" s="31" t="s">
        <v>95</v>
      </c>
      <c r="C42" s="31">
        <v>2024</v>
      </c>
      <c r="D42" s="32" t="s">
        <v>79</v>
      </c>
      <c r="E42" s="32" t="s">
        <v>344</v>
      </c>
      <c r="F42" s="32" t="s">
        <v>345</v>
      </c>
      <c r="G42" s="32" t="s">
        <v>345</v>
      </c>
      <c r="H42" s="32" t="s">
        <v>36</v>
      </c>
      <c r="I42" s="32" t="s">
        <v>42</v>
      </c>
      <c r="J42" s="35" t="s">
        <v>346</v>
      </c>
      <c r="K42" s="36" t="s">
        <v>347</v>
      </c>
      <c r="L42" s="32" t="s">
        <v>48</v>
      </c>
      <c r="M42" s="31">
        <v>3</v>
      </c>
      <c r="N42" s="31" t="s">
        <v>49</v>
      </c>
      <c r="O42" s="34" t="s">
        <v>344</v>
      </c>
      <c r="P42" s="33">
        <v>17651.79</v>
      </c>
      <c r="Q42" s="34" t="s">
        <v>41</v>
      </c>
    </row>
    <row r="43" spans="1:17">
      <c r="A43" s="31">
        <v>42</v>
      </c>
      <c r="B43" s="31" t="s">
        <v>95</v>
      </c>
      <c r="C43" s="31">
        <v>2024</v>
      </c>
      <c r="D43" s="32" t="s">
        <v>348</v>
      </c>
      <c r="E43" s="32" t="s">
        <v>349</v>
      </c>
      <c r="F43" s="32" t="s">
        <v>350</v>
      </c>
      <c r="G43" s="32" t="s">
        <v>351</v>
      </c>
      <c r="H43" s="32" t="s">
        <v>36</v>
      </c>
      <c r="I43" s="32" t="s">
        <v>38</v>
      </c>
      <c r="J43" s="35" t="s">
        <v>352</v>
      </c>
      <c r="K43" s="36" t="s">
        <v>353</v>
      </c>
      <c r="L43" s="32" t="s">
        <v>48</v>
      </c>
      <c r="M43" s="31">
        <v>10</v>
      </c>
      <c r="N43" s="31" t="s">
        <v>49</v>
      </c>
      <c r="O43" s="34" t="s">
        <v>349</v>
      </c>
      <c r="P43" s="33">
        <v>2802600</v>
      </c>
      <c r="Q43" s="34" t="s">
        <v>41</v>
      </c>
    </row>
    <row r="44" spans="1:17">
      <c r="A44" s="31">
        <v>43</v>
      </c>
      <c r="B44" s="31" t="s">
        <v>95</v>
      </c>
      <c r="C44" s="31">
        <v>2024</v>
      </c>
      <c r="D44" s="32" t="s">
        <v>354</v>
      </c>
      <c r="E44" s="32" t="s">
        <v>355</v>
      </c>
      <c r="F44" s="32" t="s">
        <v>356</v>
      </c>
      <c r="G44" s="32" t="s">
        <v>357</v>
      </c>
      <c r="H44" s="32" t="s">
        <v>36</v>
      </c>
      <c r="I44" s="32" t="s">
        <v>42</v>
      </c>
      <c r="J44" s="35" t="s">
        <v>358</v>
      </c>
      <c r="K44" s="36" t="s">
        <v>359</v>
      </c>
      <c r="L44" s="32" t="s">
        <v>48</v>
      </c>
      <c r="M44" s="31">
        <v>5</v>
      </c>
      <c r="N44" s="31" t="s">
        <v>49</v>
      </c>
      <c r="O44" s="34" t="s">
        <v>355</v>
      </c>
      <c r="P44" s="33">
        <v>299000</v>
      </c>
      <c r="Q44" s="34" t="s">
        <v>41</v>
      </c>
    </row>
    <row r="45" spans="1:17">
      <c r="A45" s="31">
        <v>44</v>
      </c>
      <c r="B45" s="31" t="s">
        <v>95</v>
      </c>
      <c r="C45" s="31">
        <v>2024</v>
      </c>
      <c r="D45" s="32" t="s">
        <v>360</v>
      </c>
      <c r="E45" s="32" t="s">
        <v>361</v>
      </c>
      <c r="F45" s="32" t="s">
        <v>362</v>
      </c>
      <c r="G45" s="32" t="s">
        <v>363</v>
      </c>
      <c r="H45" s="32" t="s">
        <v>36</v>
      </c>
      <c r="I45" s="32" t="s">
        <v>37</v>
      </c>
      <c r="J45" s="35" t="s">
        <v>364</v>
      </c>
      <c r="K45" s="36" t="s">
        <v>365</v>
      </c>
      <c r="L45" s="32" t="s">
        <v>366</v>
      </c>
      <c r="M45" s="31">
        <v>1</v>
      </c>
      <c r="N45" s="31" t="s">
        <v>49</v>
      </c>
      <c r="O45" s="34" t="s">
        <v>361</v>
      </c>
      <c r="P45" s="33">
        <v>170401.52</v>
      </c>
      <c r="Q45" s="34" t="s">
        <v>41</v>
      </c>
    </row>
    <row r="46" spans="1:17">
      <c r="A46" s="31">
        <v>45</v>
      </c>
      <c r="B46" s="31" t="s">
        <v>95</v>
      </c>
      <c r="C46" s="31">
        <v>2024</v>
      </c>
      <c r="D46" s="32" t="s">
        <v>367</v>
      </c>
      <c r="E46" s="32" t="s">
        <v>368</v>
      </c>
      <c r="F46" s="32" t="s">
        <v>369</v>
      </c>
      <c r="G46" s="32" t="s">
        <v>370</v>
      </c>
      <c r="H46" s="32" t="s">
        <v>36</v>
      </c>
      <c r="I46" s="32" t="s">
        <v>37</v>
      </c>
      <c r="J46" s="35" t="s">
        <v>371</v>
      </c>
      <c r="K46" s="36" t="s">
        <v>372</v>
      </c>
      <c r="L46" s="32" t="s">
        <v>989</v>
      </c>
      <c r="M46" s="31">
        <v>1</v>
      </c>
      <c r="N46" s="31" t="s">
        <v>49</v>
      </c>
      <c r="O46" s="34" t="s">
        <v>368</v>
      </c>
      <c r="P46" s="33">
        <v>110000</v>
      </c>
      <c r="Q46" s="34" t="s">
        <v>41</v>
      </c>
    </row>
    <row r="47" spans="1:17">
      <c r="A47" s="31">
        <v>46</v>
      </c>
      <c r="B47" s="31" t="s">
        <v>95</v>
      </c>
      <c r="C47" s="31">
        <v>2024</v>
      </c>
      <c r="D47" s="32" t="s">
        <v>373</v>
      </c>
      <c r="E47" s="32" t="s">
        <v>374</v>
      </c>
      <c r="F47" s="32" t="s">
        <v>375</v>
      </c>
      <c r="G47" s="32" t="s">
        <v>376</v>
      </c>
      <c r="H47" s="32" t="s">
        <v>36</v>
      </c>
      <c r="I47" s="32" t="s">
        <v>42</v>
      </c>
      <c r="J47" s="35" t="s">
        <v>377</v>
      </c>
      <c r="K47" s="36" t="s">
        <v>378</v>
      </c>
      <c r="L47" s="32" t="s">
        <v>988</v>
      </c>
      <c r="M47" s="31">
        <v>1</v>
      </c>
      <c r="N47" s="31" t="s">
        <v>49</v>
      </c>
      <c r="O47" s="34" t="s">
        <v>374</v>
      </c>
      <c r="P47" s="33">
        <v>1</v>
      </c>
      <c r="Q47" s="34" t="s">
        <v>41</v>
      </c>
    </row>
    <row r="48" spans="1:17">
      <c r="A48" s="31">
        <v>47</v>
      </c>
      <c r="B48" s="31" t="s">
        <v>95</v>
      </c>
      <c r="C48" s="31">
        <v>2024</v>
      </c>
      <c r="D48" s="32" t="s">
        <v>379</v>
      </c>
      <c r="E48" s="32" t="s">
        <v>380</v>
      </c>
      <c r="F48" s="32" t="s">
        <v>381</v>
      </c>
      <c r="G48" s="32" t="s">
        <v>382</v>
      </c>
      <c r="H48" s="32" t="s">
        <v>36</v>
      </c>
      <c r="I48" s="32" t="s">
        <v>38</v>
      </c>
      <c r="J48" s="35" t="s">
        <v>383</v>
      </c>
      <c r="K48" s="36" t="s">
        <v>384</v>
      </c>
      <c r="L48" s="32" t="s">
        <v>48</v>
      </c>
      <c r="M48" s="31">
        <v>1</v>
      </c>
      <c r="N48" s="31" t="s">
        <v>49</v>
      </c>
      <c r="O48" s="34" t="s">
        <v>380</v>
      </c>
      <c r="P48" s="33">
        <v>230000</v>
      </c>
      <c r="Q48" s="34" t="s">
        <v>41</v>
      </c>
    </row>
    <row r="49" spans="1:17">
      <c r="A49" s="31">
        <v>48</v>
      </c>
      <c r="B49" s="31" t="s">
        <v>95</v>
      </c>
      <c r="C49" s="31">
        <v>2024</v>
      </c>
      <c r="D49" s="32" t="s">
        <v>385</v>
      </c>
      <c r="E49" s="32" t="s">
        <v>386</v>
      </c>
      <c r="F49" s="32" t="s">
        <v>387</v>
      </c>
      <c r="G49" s="32" t="s">
        <v>388</v>
      </c>
      <c r="H49" s="32" t="s">
        <v>36</v>
      </c>
      <c r="I49" s="32" t="s">
        <v>38</v>
      </c>
      <c r="J49" s="35" t="s">
        <v>389</v>
      </c>
      <c r="K49" s="36" t="s">
        <v>390</v>
      </c>
      <c r="L49" s="32" t="s">
        <v>48</v>
      </c>
      <c r="M49" s="31">
        <v>1</v>
      </c>
      <c r="N49" s="31" t="s">
        <v>49</v>
      </c>
      <c r="O49" s="34" t="s">
        <v>386</v>
      </c>
      <c r="P49" s="33">
        <v>842113.62</v>
      </c>
      <c r="Q49" s="34" t="s">
        <v>41</v>
      </c>
    </row>
    <row r="50" spans="1:17">
      <c r="A50" s="31">
        <v>49</v>
      </c>
      <c r="B50" s="31" t="s">
        <v>95</v>
      </c>
      <c r="C50" s="31">
        <v>2024</v>
      </c>
      <c r="D50" s="32" t="s">
        <v>391</v>
      </c>
      <c r="E50" s="32" t="s">
        <v>392</v>
      </c>
      <c r="F50" s="32" t="s">
        <v>393</v>
      </c>
      <c r="G50" s="32" t="s">
        <v>394</v>
      </c>
      <c r="H50" s="32" t="s">
        <v>36</v>
      </c>
      <c r="I50" s="32" t="s">
        <v>42</v>
      </c>
      <c r="J50" s="35" t="s">
        <v>395</v>
      </c>
      <c r="K50" s="36" t="s">
        <v>396</v>
      </c>
      <c r="L50" s="32" t="s">
        <v>48</v>
      </c>
      <c r="M50" s="31">
        <v>2</v>
      </c>
      <c r="N50" s="31" t="s">
        <v>49</v>
      </c>
      <c r="O50" s="34" t="s">
        <v>392</v>
      </c>
      <c r="P50" s="33">
        <v>400000</v>
      </c>
      <c r="Q50" s="34" t="s">
        <v>41</v>
      </c>
    </row>
    <row r="51" spans="1:17">
      <c r="A51" s="31">
        <v>50</v>
      </c>
      <c r="B51" s="31" t="s">
        <v>95</v>
      </c>
      <c r="C51" s="31">
        <v>2024</v>
      </c>
      <c r="D51" s="32" t="s">
        <v>397</v>
      </c>
      <c r="E51" s="32" t="s">
        <v>398</v>
      </c>
      <c r="F51" s="32" t="s">
        <v>399</v>
      </c>
      <c r="G51" s="32" t="s">
        <v>400</v>
      </c>
      <c r="H51" s="32" t="s">
        <v>36</v>
      </c>
      <c r="I51" s="32" t="s">
        <v>40</v>
      </c>
      <c r="J51" s="35" t="s">
        <v>401</v>
      </c>
      <c r="K51" s="36" t="s">
        <v>402</v>
      </c>
      <c r="L51" s="32" t="s">
        <v>48</v>
      </c>
      <c r="M51" s="31">
        <v>1</v>
      </c>
      <c r="N51" s="31" t="s">
        <v>49</v>
      </c>
      <c r="O51" s="34" t="s">
        <v>398</v>
      </c>
      <c r="P51" s="33">
        <v>39600</v>
      </c>
      <c r="Q51" s="34" t="s">
        <v>41</v>
      </c>
    </row>
    <row r="52" spans="1:17">
      <c r="A52" s="31">
        <v>51</v>
      </c>
      <c r="B52" s="31" t="s">
        <v>95</v>
      </c>
      <c r="C52" s="31">
        <v>2024</v>
      </c>
      <c r="D52" s="32" t="s">
        <v>397</v>
      </c>
      <c r="E52" s="32" t="s">
        <v>403</v>
      </c>
      <c r="F52" s="32" t="s">
        <v>404</v>
      </c>
      <c r="G52" s="32" t="s">
        <v>405</v>
      </c>
      <c r="H52" s="32" t="s">
        <v>36</v>
      </c>
      <c r="I52" s="32" t="s">
        <v>37</v>
      </c>
      <c r="J52" s="35" t="s">
        <v>406</v>
      </c>
      <c r="K52" s="36" t="s">
        <v>407</v>
      </c>
      <c r="L52" s="32" t="s">
        <v>408</v>
      </c>
      <c r="M52" s="31">
        <v>4</v>
      </c>
      <c r="N52" s="31" t="s">
        <v>49</v>
      </c>
      <c r="O52" s="34" t="s">
        <v>403</v>
      </c>
      <c r="P52" s="33">
        <v>107003.5</v>
      </c>
      <c r="Q52" s="34" t="s">
        <v>41</v>
      </c>
    </row>
    <row r="53" spans="1:17">
      <c r="A53" s="31">
        <v>52</v>
      </c>
      <c r="B53" s="31" t="s">
        <v>95</v>
      </c>
      <c r="C53" s="31">
        <v>2024</v>
      </c>
      <c r="D53" s="32" t="s">
        <v>409</v>
      </c>
      <c r="E53" s="32" t="s">
        <v>410</v>
      </c>
      <c r="F53" s="32" t="s">
        <v>411</v>
      </c>
      <c r="G53" s="32" t="s">
        <v>412</v>
      </c>
      <c r="H53" s="32" t="s">
        <v>36</v>
      </c>
      <c r="I53" s="32" t="s">
        <v>38</v>
      </c>
      <c r="J53" s="35" t="s">
        <v>413</v>
      </c>
      <c r="K53" s="36" t="s">
        <v>414</v>
      </c>
      <c r="L53" s="32" t="s">
        <v>48</v>
      </c>
      <c r="M53" s="31">
        <v>9</v>
      </c>
      <c r="N53" s="31" t="s">
        <v>49</v>
      </c>
      <c r="O53" s="34" t="s">
        <v>410</v>
      </c>
      <c r="P53" s="33">
        <v>1829991.6</v>
      </c>
      <c r="Q53" s="34" t="s">
        <v>41</v>
      </c>
    </row>
    <row r="54" spans="1:17">
      <c r="A54" s="31">
        <v>53</v>
      </c>
      <c r="B54" s="31" t="s">
        <v>95</v>
      </c>
      <c r="C54" s="31">
        <v>2024</v>
      </c>
      <c r="D54" s="32" t="s">
        <v>415</v>
      </c>
      <c r="E54" s="32" t="s">
        <v>416</v>
      </c>
      <c r="F54" s="32" t="s">
        <v>417</v>
      </c>
      <c r="G54" s="32" t="s">
        <v>418</v>
      </c>
      <c r="H54" s="32" t="s">
        <v>36</v>
      </c>
      <c r="I54" s="32" t="s">
        <v>39</v>
      </c>
      <c r="J54" s="35" t="s">
        <v>419</v>
      </c>
      <c r="K54" s="36" t="s">
        <v>420</v>
      </c>
      <c r="L54" s="32" t="s">
        <v>48</v>
      </c>
      <c r="M54" s="31">
        <v>100</v>
      </c>
      <c r="N54" s="31" t="s">
        <v>49</v>
      </c>
      <c r="O54" s="34" t="s">
        <v>416</v>
      </c>
      <c r="P54" s="33">
        <v>490792</v>
      </c>
      <c r="Q54" s="34" t="s">
        <v>41</v>
      </c>
    </row>
    <row r="55" spans="1:17">
      <c r="A55" s="31">
        <v>54</v>
      </c>
      <c r="B55" s="31" t="s">
        <v>95</v>
      </c>
      <c r="C55" s="31">
        <v>2024</v>
      </c>
      <c r="D55" s="32" t="s">
        <v>421</v>
      </c>
      <c r="E55" s="32" t="s">
        <v>422</v>
      </c>
      <c r="F55" s="32" t="s">
        <v>423</v>
      </c>
      <c r="G55" s="32" t="s">
        <v>424</v>
      </c>
      <c r="H55" s="32" t="s">
        <v>36</v>
      </c>
      <c r="I55" s="32" t="s">
        <v>40</v>
      </c>
      <c r="J55" s="35" t="s">
        <v>425</v>
      </c>
      <c r="K55" s="36" t="s">
        <v>426</v>
      </c>
      <c r="L55" s="32" t="s">
        <v>48</v>
      </c>
      <c r="M55" s="31">
        <v>1</v>
      </c>
      <c r="N55" s="31" t="s">
        <v>49</v>
      </c>
      <c r="O55" s="34" t="s">
        <v>422</v>
      </c>
      <c r="P55" s="33">
        <v>57390.44</v>
      </c>
      <c r="Q55" s="34" t="s">
        <v>41</v>
      </c>
    </row>
    <row r="56" spans="1:17">
      <c r="A56" s="31">
        <v>55</v>
      </c>
      <c r="B56" s="31" t="s">
        <v>95</v>
      </c>
      <c r="C56" s="31">
        <v>2024</v>
      </c>
      <c r="D56" s="32" t="s">
        <v>427</v>
      </c>
      <c r="E56" s="32" t="s">
        <v>428</v>
      </c>
      <c r="F56" s="32" t="s">
        <v>429</v>
      </c>
      <c r="G56" s="32" t="s">
        <v>430</v>
      </c>
      <c r="H56" s="32" t="s">
        <v>36</v>
      </c>
      <c r="I56" s="32" t="s">
        <v>42</v>
      </c>
      <c r="J56" s="35" t="s">
        <v>431</v>
      </c>
      <c r="K56" s="36" t="s">
        <v>432</v>
      </c>
      <c r="L56" s="32" t="s">
        <v>48</v>
      </c>
      <c r="M56" s="31">
        <v>2</v>
      </c>
      <c r="N56" s="31" t="s">
        <v>49</v>
      </c>
      <c r="O56" s="34" t="s">
        <v>428</v>
      </c>
      <c r="P56" s="33">
        <v>99842.62</v>
      </c>
      <c r="Q56" s="34" t="s">
        <v>41</v>
      </c>
    </row>
    <row r="57" spans="1:17">
      <c r="A57" s="31">
        <v>56</v>
      </c>
      <c r="B57" s="31" t="s">
        <v>95</v>
      </c>
      <c r="C57" s="31">
        <v>2024</v>
      </c>
      <c r="D57" s="32" t="s">
        <v>433</v>
      </c>
      <c r="E57" s="32" t="s">
        <v>434</v>
      </c>
      <c r="F57" s="32" t="s">
        <v>435</v>
      </c>
      <c r="G57" s="32" t="s">
        <v>436</v>
      </c>
      <c r="H57" s="32" t="s">
        <v>36</v>
      </c>
      <c r="I57" s="32" t="s">
        <v>42</v>
      </c>
      <c r="J57" s="35" t="s">
        <v>437</v>
      </c>
      <c r="K57" s="36" t="s">
        <v>438</v>
      </c>
      <c r="L57" s="32" t="s">
        <v>48</v>
      </c>
      <c r="M57" s="31">
        <v>2</v>
      </c>
      <c r="N57" s="31" t="s">
        <v>49</v>
      </c>
      <c r="O57" s="34" t="s">
        <v>434</v>
      </c>
      <c r="P57" s="33">
        <v>84770.84</v>
      </c>
      <c r="Q57" s="34" t="s">
        <v>41</v>
      </c>
    </row>
    <row r="58" spans="1:17">
      <c r="A58" s="31">
        <v>57</v>
      </c>
      <c r="B58" s="31" t="s">
        <v>439</v>
      </c>
      <c r="C58" s="31">
        <v>2024</v>
      </c>
      <c r="D58" s="32" t="s">
        <v>52</v>
      </c>
      <c r="E58" s="32" t="s">
        <v>961</v>
      </c>
      <c r="F58" s="32" t="s">
        <v>440</v>
      </c>
      <c r="G58" s="32" t="s">
        <v>441</v>
      </c>
      <c r="H58" s="32" t="s">
        <v>36</v>
      </c>
      <c r="I58" s="32" t="s">
        <v>37</v>
      </c>
      <c r="J58" s="35" t="s">
        <v>442</v>
      </c>
      <c r="K58" s="36" t="s">
        <v>443</v>
      </c>
      <c r="L58" s="32" t="s">
        <v>987</v>
      </c>
      <c r="M58" s="31">
        <v>1</v>
      </c>
      <c r="N58" s="31" t="s">
        <v>49</v>
      </c>
      <c r="O58" s="34" t="s">
        <v>444</v>
      </c>
      <c r="P58" s="33">
        <v>454500</v>
      </c>
      <c r="Q58" s="34" t="s">
        <v>41</v>
      </c>
    </row>
    <row r="59" spans="1:17">
      <c r="A59" s="31">
        <v>58</v>
      </c>
      <c r="B59" s="31" t="s">
        <v>439</v>
      </c>
      <c r="C59" s="31">
        <v>2024</v>
      </c>
      <c r="D59" s="32" t="s">
        <v>52</v>
      </c>
      <c r="E59" s="32" t="s">
        <v>964</v>
      </c>
      <c r="F59" s="32" t="s">
        <v>445</v>
      </c>
      <c r="G59" s="32" t="s">
        <v>446</v>
      </c>
      <c r="H59" s="32" t="s">
        <v>36</v>
      </c>
      <c r="I59" s="32" t="s">
        <v>37</v>
      </c>
      <c r="J59" s="35" t="s">
        <v>447</v>
      </c>
      <c r="K59" s="36" t="s">
        <v>448</v>
      </c>
      <c r="L59" s="32" t="s">
        <v>449</v>
      </c>
      <c r="M59" s="31">
        <v>1</v>
      </c>
      <c r="N59" s="31" t="s">
        <v>49</v>
      </c>
      <c r="O59" s="34" t="s">
        <v>450</v>
      </c>
      <c r="P59" s="33">
        <v>519938</v>
      </c>
      <c r="Q59" s="34" t="s">
        <v>41</v>
      </c>
    </row>
    <row r="60" spans="1:17">
      <c r="A60" s="31">
        <v>59</v>
      </c>
      <c r="B60" s="31" t="s">
        <v>439</v>
      </c>
      <c r="C60" s="31">
        <v>2024</v>
      </c>
      <c r="D60" s="32" t="s">
        <v>451</v>
      </c>
      <c r="E60" s="32" t="s">
        <v>452</v>
      </c>
      <c r="F60" s="32" t="s">
        <v>453</v>
      </c>
      <c r="G60" s="32" t="s">
        <v>454</v>
      </c>
      <c r="H60" s="32" t="s">
        <v>36</v>
      </c>
      <c r="I60" s="32" t="s">
        <v>37</v>
      </c>
      <c r="J60" s="35" t="s">
        <v>455</v>
      </c>
      <c r="K60" s="36" t="s">
        <v>456</v>
      </c>
      <c r="L60" s="32" t="s">
        <v>986</v>
      </c>
      <c r="M60" s="31">
        <v>1</v>
      </c>
      <c r="N60" s="31" t="s">
        <v>49</v>
      </c>
      <c r="O60" s="34" t="s">
        <v>457</v>
      </c>
      <c r="P60" s="33">
        <v>65208.7</v>
      </c>
      <c r="Q60" s="34" t="s">
        <v>41</v>
      </c>
    </row>
    <row r="61" spans="1:17">
      <c r="A61" s="31">
        <v>60</v>
      </c>
      <c r="B61" s="31" t="s">
        <v>439</v>
      </c>
      <c r="C61" s="31">
        <v>2024</v>
      </c>
      <c r="D61" s="32" t="s">
        <v>458</v>
      </c>
      <c r="E61" s="32" t="s">
        <v>459</v>
      </c>
      <c r="F61" s="32" t="s">
        <v>460</v>
      </c>
      <c r="G61" s="32" t="s">
        <v>461</v>
      </c>
      <c r="H61" s="32" t="s">
        <v>36</v>
      </c>
      <c r="I61" s="32" t="s">
        <v>37</v>
      </c>
      <c r="J61" s="35" t="s">
        <v>462</v>
      </c>
      <c r="K61" s="36" t="s">
        <v>463</v>
      </c>
      <c r="L61" s="32" t="s">
        <v>979</v>
      </c>
      <c r="M61" s="31">
        <v>2</v>
      </c>
      <c r="N61" s="31" t="s">
        <v>49</v>
      </c>
      <c r="O61" s="34" t="s">
        <v>464</v>
      </c>
      <c r="P61" s="33">
        <v>470400</v>
      </c>
      <c r="Q61" s="34" t="s">
        <v>41</v>
      </c>
    </row>
    <row r="62" spans="1:17">
      <c r="A62" s="31">
        <v>61</v>
      </c>
      <c r="B62" s="31" t="s">
        <v>439</v>
      </c>
      <c r="C62" s="31">
        <v>2024</v>
      </c>
      <c r="D62" s="32" t="s">
        <v>465</v>
      </c>
      <c r="E62" s="32" t="s">
        <v>965</v>
      </c>
      <c r="F62" s="32" t="s">
        <v>466</v>
      </c>
      <c r="G62" s="32" t="s">
        <v>467</v>
      </c>
      <c r="H62" s="32" t="s">
        <v>36</v>
      </c>
      <c r="I62" s="32" t="s">
        <v>37</v>
      </c>
      <c r="J62" s="35" t="s">
        <v>468</v>
      </c>
      <c r="K62" s="36" t="s">
        <v>469</v>
      </c>
      <c r="L62" s="32" t="s">
        <v>982</v>
      </c>
      <c r="M62" s="31">
        <v>1</v>
      </c>
      <c r="N62" s="31" t="s">
        <v>49</v>
      </c>
      <c r="O62" s="34" t="s">
        <v>470</v>
      </c>
      <c r="P62" s="33">
        <v>99965</v>
      </c>
      <c r="Q62" s="34" t="s">
        <v>41</v>
      </c>
    </row>
    <row r="63" spans="1:17">
      <c r="A63" s="31">
        <v>62</v>
      </c>
      <c r="B63" s="31" t="s">
        <v>439</v>
      </c>
      <c r="C63" s="31">
        <v>2024</v>
      </c>
      <c r="D63" s="32" t="s">
        <v>471</v>
      </c>
      <c r="E63" s="32" t="s">
        <v>472</v>
      </c>
      <c r="F63" s="32" t="s">
        <v>473</v>
      </c>
      <c r="G63" s="32" t="s">
        <v>474</v>
      </c>
      <c r="H63" s="32" t="s">
        <v>36</v>
      </c>
      <c r="I63" s="32" t="s">
        <v>37</v>
      </c>
      <c r="J63" s="35" t="s">
        <v>475</v>
      </c>
      <c r="K63" s="36" t="s">
        <v>476</v>
      </c>
      <c r="L63" s="32" t="s">
        <v>477</v>
      </c>
      <c r="M63" s="31">
        <v>2</v>
      </c>
      <c r="N63" s="31" t="s">
        <v>49</v>
      </c>
      <c r="O63" s="34" t="s">
        <v>478</v>
      </c>
      <c r="P63" s="33">
        <v>1250000</v>
      </c>
      <c r="Q63" s="34" t="s">
        <v>41</v>
      </c>
    </row>
    <row r="64" spans="1:17">
      <c r="A64" s="31">
        <v>63</v>
      </c>
      <c r="B64" s="31" t="s">
        <v>439</v>
      </c>
      <c r="C64" s="31">
        <v>2024</v>
      </c>
      <c r="D64" s="32" t="s">
        <v>479</v>
      </c>
      <c r="E64" s="32" t="s">
        <v>966</v>
      </c>
      <c r="F64" s="32" t="s">
        <v>480</v>
      </c>
      <c r="G64" s="32" t="s">
        <v>481</v>
      </c>
      <c r="H64" s="32" t="s">
        <v>36</v>
      </c>
      <c r="I64" s="32" t="s">
        <v>42</v>
      </c>
      <c r="J64" s="35" t="s">
        <v>482</v>
      </c>
      <c r="K64" s="36" t="s">
        <v>483</v>
      </c>
      <c r="L64" s="32" t="s">
        <v>484</v>
      </c>
      <c r="M64" s="31">
        <v>1</v>
      </c>
      <c r="N64" s="31" t="s">
        <v>49</v>
      </c>
      <c r="O64" s="34" t="s">
        <v>228</v>
      </c>
      <c r="P64" s="33">
        <v>95000</v>
      </c>
      <c r="Q64" s="34" t="s">
        <v>41</v>
      </c>
    </row>
    <row r="65" spans="1:17">
      <c r="A65" s="31">
        <v>64</v>
      </c>
      <c r="B65" s="31" t="s">
        <v>439</v>
      </c>
      <c r="C65" s="31">
        <v>2024</v>
      </c>
      <c r="D65" s="32" t="s">
        <v>485</v>
      </c>
      <c r="E65" s="32" t="s">
        <v>486</v>
      </c>
      <c r="F65" s="32" t="s">
        <v>487</v>
      </c>
      <c r="G65" s="32" t="s">
        <v>488</v>
      </c>
      <c r="H65" s="32" t="s">
        <v>36</v>
      </c>
      <c r="I65" s="32" t="s">
        <v>39</v>
      </c>
      <c r="J65" s="35" t="s">
        <v>489</v>
      </c>
      <c r="K65" s="36" t="s">
        <v>490</v>
      </c>
      <c r="L65" s="32" t="s">
        <v>48</v>
      </c>
      <c r="M65" s="31">
        <v>1</v>
      </c>
      <c r="N65" s="31" t="s">
        <v>49</v>
      </c>
      <c r="O65" s="34" t="s">
        <v>491</v>
      </c>
      <c r="P65" s="33">
        <v>9500</v>
      </c>
      <c r="Q65" s="34" t="s">
        <v>41</v>
      </c>
    </row>
    <row r="66" spans="1:17">
      <c r="A66" s="31">
        <v>65</v>
      </c>
      <c r="B66" s="31" t="s">
        <v>439</v>
      </c>
      <c r="C66" s="31">
        <v>2024</v>
      </c>
      <c r="D66" s="32" t="s">
        <v>80</v>
      </c>
      <c r="E66" s="32" t="s">
        <v>81</v>
      </c>
      <c r="F66" s="32" t="s">
        <v>492</v>
      </c>
      <c r="G66" s="32" t="s">
        <v>493</v>
      </c>
      <c r="H66" s="32" t="s">
        <v>36</v>
      </c>
      <c r="I66" s="32" t="s">
        <v>37</v>
      </c>
      <c r="J66" s="35" t="s">
        <v>494</v>
      </c>
      <c r="K66" s="36" t="s">
        <v>495</v>
      </c>
      <c r="L66" s="32" t="s">
        <v>496</v>
      </c>
      <c r="M66" s="31">
        <v>1</v>
      </c>
      <c r="N66" s="31" t="s">
        <v>49</v>
      </c>
      <c r="O66" s="34" t="s">
        <v>497</v>
      </c>
      <c r="P66" s="33">
        <v>228000</v>
      </c>
      <c r="Q66" s="34" t="s">
        <v>41</v>
      </c>
    </row>
    <row r="67" spans="1:17">
      <c r="A67" s="31">
        <v>66</v>
      </c>
      <c r="B67" s="31" t="s">
        <v>439</v>
      </c>
      <c r="C67" s="31">
        <v>2024</v>
      </c>
      <c r="D67" s="32" t="s">
        <v>132</v>
      </c>
      <c r="E67" s="32" t="s">
        <v>498</v>
      </c>
      <c r="F67" s="32" t="s">
        <v>499</v>
      </c>
      <c r="G67" s="32" t="s">
        <v>500</v>
      </c>
      <c r="H67" s="32" t="s">
        <v>36</v>
      </c>
      <c r="I67" s="32" t="s">
        <v>42</v>
      </c>
      <c r="J67" s="35" t="s">
        <v>501</v>
      </c>
      <c r="K67" s="36" t="s">
        <v>502</v>
      </c>
      <c r="L67" s="32" t="s">
        <v>503</v>
      </c>
      <c r="M67" s="31">
        <v>1</v>
      </c>
      <c r="N67" s="31" t="s">
        <v>49</v>
      </c>
      <c r="O67" s="34" t="s">
        <v>504</v>
      </c>
      <c r="P67" s="33">
        <v>446102.15</v>
      </c>
      <c r="Q67" s="34" t="s">
        <v>41</v>
      </c>
    </row>
    <row r="68" spans="1:17">
      <c r="A68" s="31">
        <v>67</v>
      </c>
      <c r="B68" s="31" t="s">
        <v>439</v>
      </c>
      <c r="C68" s="31">
        <v>2024</v>
      </c>
      <c r="D68" s="32" t="s">
        <v>65</v>
      </c>
      <c r="E68" s="32" t="s">
        <v>505</v>
      </c>
      <c r="F68" s="32" t="s">
        <v>506</v>
      </c>
      <c r="G68" s="32" t="s">
        <v>507</v>
      </c>
      <c r="H68" s="32" t="s">
        <v>36</v>
      </c>
      <c r="I68" s="32" t="s">
        <v>42</v>
      </c>
      <c r="J68" s="35" t="s">
        <v>508</v>
      </c>
      <c r="K68" s="36" t="s">
        <v>509</v>
      </c>
      <c r="L68" s="32" t="s">
        <v>980</v>
      </c>
      <c r="M68" s="31">
        <v>7</v>
      </c>
      <c r="N68" s="31" t="s">
        <v>49</v>
      </c>
      <c r="O68" s="34" t="s">
        <v>510</v>
      </c>
      <c r="P68" s="33">
        <v>523065.83</v>
      </c>
      <c r="Q68" s="34" t="s">
        <v>41</v>
      </c>
    </row>
    <row r="69" spans="1:17">
      <c r="A69" s="31">
        <v>68</v>
      </c>
      <c r="B69" s="31" t="s">
        <v>439</v>
      </c>
      <c r="C69" s="31">
        <v>2024</v>
      </c>
      <c r="D69" s="32" t="s">
        <v>231</v>
      </c>
      <c r="E69" s="32" t="s">
        <v>967</v>
      </c>
      <c r="F69" s="32" t="s">
        <v>511</v>
      </c>
      <c r="G69" s="32" t="s">
        <v>512</v>
      </c>
      <c r="H69" s="32" t="s">
        <v>36</v>
      </c>
      <c r="I69" s="32" t="s">
        <v>37</v>
      </c>
      <c r="J69" s="35" t="s">
        <v>513</v>
      </c>
      <c r="K69" s="36" t="s">
        <v>514</v>
      </c>
      <c r="L69" s="32" t="s">
        <v>515</v>
      </c>
      <c r="M69" s="31">
        <v>1</v>
      </c>
      <c r="N69" s="31" t="s">
        <v>49</v>
      </c>
      <c r="O69" s="34" t="s">
        <v>516</v>
      </c>
      <c r="P69" s="33">
        <v>275000</v>
      </c>
      <c r="Q69" s="34" t="s">
        <v>41</v>
      </c>
    </row>
    <row r="70" spans="1:17">
      <c r="A70" s="31">
        <v>69</v>
      </c>
      <c r="B70" s="31" t="s">
        <v>439</v>
      </c>
      <c r="C70" s="31">
        <v>2024</v>
      </c>
      <c r="D70" s="32" t="s">
        <v>87</v>
      </c>
      <c r="E70" s="32" t="s">
        <v>517</v>
      </c>
      <c r="F70" s="32" t="s">
        <v>518</v>
      </c>
      <c r="G70" s="32" t="s">
        <v>519</v>
      </c>
      <c r="H70" s="32" t="s">
        <v>36</v>
      </c>
      <c r="I70" s="32" t="s">
        <v>42</v>
      </c>
      <c r="J70" s="35" t="s">
        <v>520</v>
      </c>
      <c r="K70" s="36" t="s">
        <v>521</v>
      </c>
      <c r="L70" s="32" t="s">
        <v>1004</v>
      </c>
      <c r="M70" s="31">
        <v>1</v>
      </c>
      <c r="N70" s="31" t="s">
        <v>49</v>
      </c>
      <c r="O70" s="34" t="s">
        <v>522</v>
      </c>
      <c r="P70" s="33">
        <v>42637.9</v>
      </c>
      <c r="Q70" s="34" t="s">
        <v>41</v>
      </c>
    </row>
    <row r="71" spans="1:17">
      <c r="A71" s="31">
        <v>70</v>
      </c>
      <c r="B71" s="31" t="s">
        <v>439</v>
      </c>
      <c r="C71" s="31">
        <v>2024</v>
      </c>
      <c r="D71" s="32" t="s">
        <v>61</v>
      </c>
      <c r="E71" s="32" t="s">
        <v>60</v>
      </c>
      <c r="F71" s="32" t="s">
        <v>523</v>
      </c>
      <c r="G71" s="32" t="s">
        <v>524</v>
      </c>
      <c r="H71" s="32" t="s">
        <v>36</v>
      </c>
      <c r="I71" s="32" t="s">
        <v>37</v>
      </c>
      <c r="J71" s="35" t="s">
        <v>525</v>
      </c>
      <c r="K71" s="36" t="s">
        <v>526</v>
      </c>
      <c r="L71" s="32" t="s">
        <v>1003</v>
      </c>
      <c r="M71" s="31">
        <v>4</v>
      </c>
      <c r="N71" s="31" t="s">
        <v>49</v>
      </c>
      <c r="O71" s="34" t="s">
        <v>527</v>
      </c>
      <c r="P71" s="33">
        <v>284800</v>
      </c>
      <c r="Q71" s="34" t="s">
        <v>41</v>
      </c>
    </row>
    <row r="72" spans="1:17">
      <c r="A72" s="31">
        <v>71</v>
      </c>
      <c r="B72" s="31" t="s">
        <v>439</v>
      </c>
      <c r="C72" s="31">
        <v>2024</v>
      </c>
      <c r="D72" s="32" t="s">
        <v>528</v>
      </c>
      <c r="E72" s="32" t="s">
        <v>968</v>
      </c>
      <c r="F72" s="32" t="s">
        <v>529</v>
      </c>
      <c r="G72" s="32" t="s">
        <v>530</v>
      </c>
      <c r="H72" s="32" t="s">
        <v>36</v>
      </c>
      <c r="I72" s="32" t="s">
        <v>37</v>
      </c>
      <c r="J72" s="35" t="s">
        <v>531</v>
      </c>
      <c r="K72" s="36" t="s">
        <v>532</v>
      </c>
      <c r="L72" s="32" t="s">
        <v>834</v>
      </c>
      <c r="M72" s="31">
        <v>1</v>
      </c>
      <c r="N72" s="31" t="s">
        <v>49</v>
      </c>
      <c r="O72" s="34" t="s">
        <v>533</v>
      </c>
      <c r="P72" s="33">
        <v>500470.48</v>
      </c>
      <c r="Q72" s="34" t="s">
        <v>41</v>
      </c>
    </row>
    <row r="73" spans="1:17">
      <c r="A73" s="31">
        <v>72</v>
      </c>
      <c r="B73" s="31" t="s">
        <v>439</v>
      </c>
      <c r="C73" s="31">
        <v>2024</v>
      </c>
      <c r="D73" s="32" t="s">
        <v>534</v>
      </c>
      <c r="E73" s="32" t="s">
        <v>969</v>
      </c>
      <c r="F73" s="32" t="s">
        <v>535</v>
      </c>
      <c r="G73" s="32" t="s">
        <v>536</v>
      </c>
      <c r="H73" s="32" t="s">
        <v>36</v>
      </c>
      <c r="I73" s="32" t="s">
        <v>37</v>
      </c>
      <c r="J73" s="35" t="s">
        <v>537</v>
      </c>
      <c r="K73" s="36" t="s">
        <v>538</v>
      </c>
      <c r="L73" s="32" t="s">
        <v>539</v>
      </c>
      <c r="M73" s="31">
        <v>1</v>
      </c>
      <c r="N73" s="31" t="s">
        <v>49</v>
      </c>
      <c r="O73" s="34" t="s">
        <v>540</v>
      </c>
      <c r="P73" s="33">
        <v>200000</v>
      </c>
      <c r="Q73" s="34" t="s">
        <v>41</v>
      </c>
    </row>
    <row r="74" spans="1:17">
      <c r="A74" s="31">
        <v>73</v>
      </c>
      <c r="B74" s="31" t="s">
        <v>439</v>
      </c>
      <c r="C74" s="31">
        <v>2024</v>
      </c>
      <c r="D74" s="32" t="s">
        <v>59</v>
      </c>
      <c r="E74" s="32" t="s">
        <v>970</v>
      </c>
      <c r="F74" s="32" t="s">
        <v>541</v>
      </c>
      <c r="G74" s="32" t="s">
        <v>542</v>
      </c>
      <c r="H74" s="32" t="s">
        <v>36</v>
      </c>
      <c r="I74" s="32" t="s">
        <v>37</v>
      </c>
      <c r="J74" s="35" t="s">
        <v>543</v>
      </c>
      <c r="K74" s="36" t="s">
        <v>544</v>
      </c>
      <c r="L74" s="32" t="s">
        <v>545</v>
      </c>
      <c r="M74" s="31">
        <v>1</v>
      </c>
      <c r="N74" s="31" t="s">
        <v>49</v>
      </c>
      <c r="O74" s="34" t="s">
        <v>546</v>
      </c>
      <c r="P74" s="33">
        <v>120000</v>
      </c>
      <c r="Q74" s="34" t="s">
        <v>41</v>
      </c>
    </row>
    <row r="75" spans="1:17">
      <c r="A75" s="31">
        <v>74</v>
      </c>
      <c r="B75" s="31" t="s">
        <v>439</v>
      </c>
      <c r="C75" s="31">
        <v>2024</v>
      </c>
      <c r="D75" s="32" t="s">
        <v>547</v>
      </c>
      <c r="E75" s="32" t="s">
        <v>971</v>
      </c>
      <c r="F75" s="32" t="s">
        <v>548</v>
      </c>
      <c r="G75" s="32" t="s">
        <v>549</v>
      </c>
      <c r="H75" s="32" t="s">
        <v>36</v>
      </c>
      <c r="I75" s="32" t="s">
        <v>37</v>
      </c>
      <c r="J75" s="35" t="s">
        <v>550</v>
      </c>
      <c r="K75" s="36" t="s">
        <v>551</v>
      </c>
      <c r="L75" s="32" t="s">
        <v>552</v>
      </c>
      <c r="M75" s="31">
        <v>1</v>
      </c>
      <c r="N75" s="31" t="s">
        <v>49</v>
      </c>
      <c r="O75" s="34" t="s">
        <v>553</v>
      </c>
      <c r="P75" s="33">
        <v>73373</v>
      </c>
      <c r="Q75" s="34" t="s">
        <v>41</v>
      </c>
    </row>
    <row r="76" spans="1:17">
      <c r="A76" s="31">
        <v>75</v>
      </c>
      <c r="B76" s="31" t="s">
        <v>439</v>
      </c>
      <c r="C76" s="31">
        <v>2024</v>
      </c>
      <c r="D76" s="32" t="s">
        <v>554</v>
      </c>
      <c r="E76" s="32" t="s">
        <v>972</v>
      </c>
      <c r="F76" s="32" t="s">
        <v>555</v>
      </c>
      <c r="G76" s="32" t="s">
        <v>556</v>
      </c>
      <c r="H76" s="32" t="s">
        <v>36</v>
      </c>
      <c r="I76" s="32" t="s">
        <v>38</v>
      </c>
      <c r="J76" s="35" t="s">
        <v>557</v>
      </c>
      <c r="K76" s="36" t="s">
        <v>558</v>
      </c>
      <c r="L76" s="32" t="s">
        <v>48</v>
      </c>
      <c r="M76" s="31">
        <v>1</v>
      </c>
      <c r="N76" s="31" t="s">
        <v>49</v>
      </c>
      <c r="O76" s="34" t="s">
        <v>559</v>
      </c>
      <c r="P76" s="33">
        <v>247500</v>
      </c>
      <c r="Q76" s="34" t="s">
        <v>41</v>
      </c>
    </row>
    <row r="77" spans="1:17">
      <c r="A77" s="31">
        <v>76</v>
      </c>
      <c r="B77" s="31" t="s">
        <v>439</v>
      </c>
      <c r="C77" s="31">
        <v>2024</v>
      </c>
      <c r="D77" s="32" t="s">
        <v>485</v>
      </c>
      <c r="E77" s="32" t="s">
        <v>973</v>
      </c>
      <c r="F77" s="32" t="s">
        <v>561</v>
      </c>
      <c r="G77" s="32" t="s">
        <v>562</v>
      </c>
      <c r="H77" s="32" t="s">
        <v>36</v>
      </c>
      <c r="I77" s="32" t="s">
        <v>37</v>
      </c>
      <c r="J77" s="35" t="s">
        <v>563</v>
      </c>
      <c r="K77" s="36" t="s">
        <v>564</v>
      </c>
      <c r="L77" s="32" t="s">
        <v>565</v>
      </c>
      <c r="M77" s="31">
        <v>5</v>
      </c>
      <c r="N77" s="31" t="s">
        <v>49</v>
      </c>
      <c r="O77" s="34" t="s">
        <v>566</v>
      </c>
      <c r="P77" s="33">
        <v>990000</v>
      </c>
      <c r="Q77" s="34" t="s">
        <v>41</v>
      </c>
    </row>
    <row r="78" spans="1:17">
      <c r="A78" s="31">
        <v>77</v>
      </c>
      <c r="B78" s="31" t="s">
        <v>439</v>
      </c>
      <c r="C78" s="31">
        <v>2024</v>
      </c>
      <c r="D78" s="32" t="s">
        <v>560</v>
      </c>
      <c r="E78" s="32" t="s">
        <v>567</v>
      </c>
      <c r="F78" s="32" t="s">
        <v>568</v>
      </c>
      <c r="G78" s="32" t="s">
        <v>569</v>
      </c>
      <c r="H78" s="32" t="s">
        <v>36</v>
      </c>
      <c r="I78" s="32" t="s">
        <v>37</v>
      </c>
      <c r="J78" s="35" t="s">
        <v>570</v>
      </c>
      <c r="K78" s="36" t="s">
        <v>571</v>
      </c>
      <c r="L78" s="32" t="s">
        <v>572</v>
      </c>
      <c r="M78" s="31">
        <v>1</v>
      </c>
      <c r="N78" s="31" t="s">
        <v>49</v>
      </c>
      <c r="O78" s="34" t="s">
        <v>573</v>
      </c>
      <c r="P78" s="33">
        <v>458396.04</v>
      </c>
      <c r="Q78" s="34" t="s">
        <v>41</v>
      </c>
    </row>
    <row r="79" spans="1:17">
      <c r="A79" s="31">
        <v>78</v>
      </c>
      <c r="B79" s="31" t="s">
        <v>439</v>
      </c>
      <c r="C79" s="31">
        <v>2024</v>
      </c>
      <c r="D79" s="32" t="s">
        <v>52</v>
      </c>
      <c r="E79" s="32" t="s">
        <v>974</v>
      </c>
      <c r="F79" s="32" t="s">
        <v>574</v>
      </c>
      <c r="G79" s="32" t="s">
        <v>575</v>
      </c>
      <c r="H79" s="32" t="s">
        <v>36</v>
      </c>
      <c r="I79" s="32" t="s">
        <v>37</v>
      </c>
      <c r="J79" s="35" t="s">
        <v>576</v>
      </c>
      <c r="K79" s="36" t="s">
        <v>577</v>
      </c>
      <c r="L79" s="32" t="s">
        <v>578</v>
      </c>
      <c r="M79" s="31">
        <v>1</v>
      </c>
      <c r="N79" s="31" t="s">
        <v>49</v>
      </c>
      <c r="O79" s="34" t="s">
        <v>579</v>
      </c>
      <c r="P79" s="33">
        <v>420000</v>
      </c>
      <c r="Q79" s="34" t="s">
        <v>41</v>
      </c>
    </row>
    <row r="80" spans="1:17">
      <c r="A80" s="31">
        <v>79</v>
      </c>
      <c r="B80" s="31" t="s">
        <v>439</v>
      </c>
      <c r="C80" s="31">
        <v>2024</v>
      </c>
      <c r="D80" s="32" t="s">
        <v>51</v>
      </c>
      <c r="E80" s="32" t="s">
        <v>975</v>
      </c>
      <c r="F80" s="32" t="s">
        <v>580</v>
      </c>
      <c r="G80" s="32" t="s">
        <v>581</v>
      </c>
      <c r="H80" s="32" t="s">
        <v>36</v>
      </c>
      <c r="I80" s="32" t="s">
        <v>37</v>
      </c>
      <c r="J80" s="35" t="s">
        <v>582</v>
      </c>
      <c r="K80" s="36" t="s">
        <v>583</v>
      </c>
      <c r="L80" s="32" t="s">
        <v>584</v>
      </c>
      <c r="M80" s="31">
        <v>1</v>
      </c>
      <c r="N80" s="31" t="s">
        <v>49</v>
      </c>
      <c r="O80" s="34" t="s">
        <v>585</v>
      </c>
      <c r="P80" s="33">
        <v>66255.759999999995</v>
      </c>
      <c r="Q80" s="34" t="s">
        <v>41</v>
      </c>
    </row>
    <row r="81" spans="1:17">
      <c r="A81" s="31">
        <v>80</v>
      </c>
      <c r="B81" s="31" t="s">
        <v>439</v>
      </c>
      <c r="C81" s="31">
        <v>2024</v>
      </c>
      <c r="D81" s="32" t="s">
        <v>586</v>
      </c>
      <c r="E81" s="32" t="s">
        <v>587</v>
      </c>
      <c r="F81" s="32" t="s">
        <v>588</v>
      </c>
      <c r="G81" s="32" t="s">
        <v>589</v>
      </c>
      <c r="H81" s="32" t="s">
        <v>36</v>
      </c>
      <c r="I81" s="32" t="s">
        <v>37</v>
      </c>
      <c r="J81" s="35" t="s">
        <v>590</v>
      </c>
      <c r="K81" s="36" t="s">
        <v>591</v>
      </c>
      <c r="L81" s="32" t="s">
        <v>592</v>
      </c>
      <c r="M81" s="31">
        <v>1</v>
      </c>
      <c r="N81" s="31" t="s">
        <v>49</v>
      </c>
      <c r="O81" s="34" t="s">
        <v>587</v>
      </c>
      <c r="P81" s="33">
        <v>200000</v>
      </c>
      <c r="Q81" s="34" t="s">
        <v>41</v>
      </c>
    </row>
    <row r="82" spans="1:17">
      <c r="A82" s="31">
        <v>81</v>
      </c>
      <c r="B82" s="31" t="s">
        <v>439</v>
      </c>
      <c r="C82" s="31">
        <v>2024</v>
      </c>
      <c r="D82" s="32" t="s">
        <v>593</v>
      </c>
      <c r="E82" s="32" t="s">
        <v>594</v>
      </c>
      <c r="F82" s="32" t="s">
        <v>595</v>
      </c>
      <c r="G82" s="32" t="s">
        <v>596</v>
      </c>
      <c r="H82" s="32" t="s">
        <v>36</v>
      </c>
      <c r="I82" s="32" t="s">
        <v>37</v>
      </c>
      <c r="J82" s="35" t="s">
        <v>597</v>
      </c>
      <c r="K82" s="36" t="s">
        <v>598</v>
      </c>
      <c r="L82" s="32" t="s">
        <v>996</v>
      </c>
      <c r="M82" s="31">
        <v>1</v>
      </c>
      <c r="N82" s="31" t="s">
        <v>49</v>
      </c>
      <c r="O82" s="34" t="s">
        <v>594</v>
      </c>
      <c r="P82" s="33">
        <v>18252.169999999998</v>
      </c>
      <c r="Q82" s="34" t="s">
        <v>41</v>
      </c>
    </row>
    <row r="83" spans="1:17">
      <c r="A83" s="31">
        <v>82</v>
      </c>
      <c r="B83" s="31" t="s">
        <v>439</v>
      </c>
      <c r="C83" s="31">
        <v>2024</v>
      </c>
      <c r="D83" s="32" t="s">
        <v>53</v>
      </c>
      <c r="E83" s="32" t="s">
        <v>599</v>
      </c>
      <c r="F83" s="32" t="s">
        <v>600</v>
      </c>
      <c r="G83" s="32" t="s">
        <v>601</v>
      </c>
      <c r="H83" s="32" t="s">
        <v>36</v>
      </c>
      <c r="I83" s="32" t="s">
        <v>37</v>
      </c>
      <c r="J83" s="35" t="s">
        <v>602</v>
      </c>
      <c r="K83" s="36" t="s">
        <v>603</v>
      </c>
      <c r="L83" s="32" t="s">
        <v>995</v>
      </c>
      <c r="M83" s="31">
        <v>1</v>
      </c>
      <c r="N83" s="31" t="s">
        <v>49</v>
      </c>
      <c r="O83" s="34" t="s">
        <v>599</v>
      </c>
      <c r="P83" s="33">
        <v>1</v>
      </c>
      <c r="Q83" s="34" t="s">
        <v>41</v>
      </c>
    </row>
    <row r="84" spans="1:17">
      <c r="A84" s="31">
        <v>83</v>
      </c>
      <c r="B84" s="31" t="s">
        <v>439</v>
      </c>
      <c r="C84" s="31">
        <v>2024</v>
      </c>
      <c r="D84" s="32" t="s">
        <v>53</v>
      </c>
      <c r="E84" s="32" t="s">
        <v>604</v>
      </c>
      <c r="F84" s="32" t="s">
        <v>605</v>
      </c>
      <c r="G84" s="32" t="s">
        <v>606</v>
      </c>
      <c r="H84" s="32" t="s">
        <v>36</v>
      </c>
      <c r="I84" s="32" t="s">
        <v>37</v>
      </c>
      <c r="J84" s="35" t="s">
        <v>607</v>
      </c>
      <c r="K84" s="36" t="s">
        <v>608</v>
      </c>
      <c r="L84" s="32" t="s">
        <v>994</v>
      </c>
      <c r="M84" s="31">
        <v>1</v>
      </c>
      <c r="N84" s="31" t="s">
        <v>49</v>
      </c>
      <c r="O84" s="34" t="s">
        <v>604</v>
      </c>
      <c r="P84" s="33">
        <v>1</v>
      </c>
      <c r="Q84" s="34" t="s">
        <v>41</v>
      </c>
    </row>
    <row r="85" spans="1:17">
      <c r="A85" s="31">
        <v>84</v>
      </c>
      <c r="B85" s="31" t="s">
        <v>439</v>
      </c>
      <c r="C85" s="31">
        <v>2024</v>
      </c>
      <c r="D85" s="32" t="s">
        <v>250</v>
      </c>
      <c r="E85" s="32" t="s">
        <v>609</v>
      </c>
      <c r="F85" s="32" t="s">
        <v>610</v>
      </c>
      <c r="G85" s="32" t="s">
        <v>611</v>
      </c>
      <c r="H85" s="32" t="s">
        <v>36</v>
      </c>
      <c r="I85" s="32" t="s">
        <v>37</v>
      </c>
      <c r="J85" s="35" t="s">
        <v>612</v>
      </c>
      <c r="K85" s="36" t="s">
        <v>613</v>
      </c>
      <c r="L85" s="32" t="s">
        <v>614</v>
      </c>
      <c r="M85" s="31">
        <v>6</v>
      </c>
      <c r="N85" s="31" t="s">
        <v>49</v>
      </c>
      <c r="O85" s="34" t="s">
        <v>609</v>
      </c>
      <c r="P85" s="33">
        <v>675000</v>
      </c>
      <c r="Q85" s="34" t="s">
        <v>41</v>
      </c>
    </row>
    <row r="86" spans="1:17">
      <c r="A86" s="31">
        <v>85</v>
      </c>
      <c r="B86" s="31" t="s">
        <v>439</v>
      </c>
      <c r="C86" s="31">
        <v>2024</v>
      </c>
      <c r="D86" s="32" t="s">
        <v>360</v>
      </c>
      <c r="E86" s="32" t="s">
        <v>615</v>
      </c>
      <c r="F86" s="32" t="s">
        <v>616</v>
      </c>
      <c r="G86" s="32" t="s">
        <v>617</v>
      </c>
      <c r="H86" s="32" t="s">
        <v>36</v>
      </c>
      <c r="I86" s="32" t="s">
        <v>37</v>
      </c>
      <c r="J86" s="35" t="s">
        <v>618</v>
      </c>
      <c r="K86" s="36" t="s">
        <v>619</v>
      </c>
      <c r="L86" s="32" t="s">
        <v>985</v>
      </c>
      <c r="M86" s="31">
        <v>2</v>
      </c>
      <c r="N86" s="31" t="s">
        <v>49</v>
      </c>
      <c r="O86" s="34" t="s">
        <v>615</v>
      </c>
      <c r="P86" s="33">
        <v>465810.64</v>
      </c>
      <c r="Q86" s="34" t="s">
        <v>41</v>
      </c>
    </row>
    <row r="87" spans="1:17">
      <c r="A87" s="31">
        <v>86</v>
      </c>
      <c r="B87" s="31" t="s">
        <v>439</v>
      </c>
      <c r="C87" s="31">
        <v>2024</v>
      </c>
      <c r="D87" s="32" t="s">
        <v>620</v>
      </c>
      <c r="E87" s="32" t="s">
        <v>621</v>
      </c>
      <c r="F87" s="32" t="s">
        <v>622</v>
      </c>
      <c r="G87" s="32" t="s">
        <v>623</v>
      </c>
      <c r="H87" s="32" t="s">
        <v>36</v>
      </c>
      <c r="I87" s="32" t="s">
        <v>37</v>
      </c>
      <c r="J87" s="35" t="s">
        <v>624</v>
      </c>
      <c r="K87" s="36" t="s">
        <v>625</v>
      </c>
      <c r="L87" s="32" t="s">
        <v>48</v>
      </c>
      <c r="M87" s="31">
        <v>4</v>
      </c>
      <c r="N87" s="31" t="s">
        <v>49</v>
      </c>
      <c r="O87" s="34" t="s">
        <v>621</v>
      </c>
      <c r="P87" s="33">
        <v>667400</v>
      </c>
      <c r="Q87" s="34" t="s">
        <v>41</v>
      </c>
    </row>
    <row r="88" spans="1:17">
      <c r="A88" s="31">
        <v>87</v>
      </c>
      <c r="B88" s="31" t="s">
        <v>439</v>
      </c>
      <c r="C88" s="31">
        <v>2024</v>
      </c>
      <c r="D88" s="32" t="s">
        <v>626</v>
      </c>
      <c r="E88" s="32" t="s">
        <v>627</v>
      </c>
      <c r="F88" s="32" t="s">
        <v>628</v>
      </c>
      <c r="G88" s="32" t="s">
        <v>629</v>
      </c>
      <c r="H88" s="32" t="s">
        <v>36</v>
      </c>
      <c r="I88" s="32" t="s">
        <v>37</v>
      </c>
      <c r="J88" s="35" t="s">
        <v>630</v>
      </c>
      <c r="K88" s="36" t="s">
        <v>631</v>
      </c>
      <c r="L88" s="32" t="s">
        <v>48</v>
      </c>
      <c r="M88" s="31">
        <v>5</v>
      </c>
      <c r="N88" s="31" t="s">
        <v>49</v>
      </c>
      <c r="O88" s="34" t="s">
        <v>627</v>
      </c>
      <c r="P88" s="33">
        <v>21719.119999999999</v>
      </c>
      <c r="Q88" s="34" t="s">
        <v>41</v>
      </c>
    </row>
    <row r="89" spans="1:17">
      <c r="A89" s="31">
        <v>88</v>
      </c>
      <c r="B89" s="31" t="s">
        <v>439</v>
      </c>
      <c r="C89" s="31">
        <v>2024</v>
      </c>
      <c r="D89" s="32" t="s">
        <v>57</v>
      </c>
      <c r="E89" s="32" t="s">
        <v>632</v>
      </c>
      <c r="F89" s="32" t="s">
        <v>633</v>
      </c>
      <c r="G89" s="32" t="s">
        <v>634</v>
      </c>
      <c r="H89" s="32" t="s">
        <v>36</v>
      </c>
      <c r="I89" s="32" t="s">
        <v>37</v>
      </c>
      <c r="J89" s="35" t="s">
        <v>635</v>
      </c>
      <c r="K89" s="36" t="s">
        <v>636</v>
      </c>
      <c r="L89" s="32" t="s">
        <v>48</v>
      </c>
      <c r="M89" s="31">
        <v>2</v>
      </c>
      <c r="N89" s="31" t="s">
        <v>49</v>
      </c>
      <c r="O89" s="34" t="s">
        <v>632</v>
      </c>
      <c r="P89" s="33">
        <v>343100</v>
      </c>
      <c r="Q89" s="34" t="s">
        <v>41</v>
      </c>
    </row>
    <row r="90" spans="1:17">
      <c r="A90" s="31">
        <v>89</v>
      </c>
      <c r="B90" s="31" t="s">
        <v>439</v>
      </c>
      <c r="C90" s="31">
        <v>2024</v>
      </c>
      <c r="D90" s="32" t="s">
        <v>94</v>
      </c>
      <c r="E90" s="32" t="s">
        <v>637</v>
      </c>
      <c r="F90" s="32" t="s">
        <v>638</v>
      </c>
      <c r="G90" s="32" t="s">
        <v>639</v>
      </c>
      <c r="H90" s="32" t="s">
        <v>36</v>
      </c>
      <c r="I90" s="32" t="s">
        <v>37</v>
      </c>
      <c r="J90" s="35" t="s">
        <v>640</v>
      </c>
      <c r="K90" s="36" t="s">
        <v>641</v>
      </c>
      <c r="L90" s="32" t="s">
        <v>642</v>
      </c>
      <c r="M90" s="31">
        <v>1</v>
      </c>
      <c r="N90" s="31" t="s">
        <v>49</v>
      </c>
      <c r="O90" s="34" t="s">
        <v>637</v>
      </c>
      <c r="P90" s="33">
        <v>56200</v>
      </c>
      <c r="Q90" s="34" t="s">
        <v>41</v>
      </c>
    </row>
    <row r="91" spans="1:17">
      <c r="A91" s="31">
        <v>90</v>
      </c>
      <c r="B91" s="31" t="s">
        <v>439</v>
      </c>
      <c r="C91" s="31">
        <v>2024</v>
      </c>
      <c r="D91" s="32" t="s">
        <v>643</v>
      </c>
      <c r="E91" s="32" t="s">
        <v>644</v>
      </c>
      <c r="F91" s="32" t="s">
        <v>645</v>
      </c>
      <c r="G91" s="32" t="s">
        <v>646</v>
      </c>
      <c r="H91" s="32" t="s">
        <v>36</v>
      </c>
      <c r="I91" s="32" t="s">
        <v>37</v>
      </c>
      <c r="J91" s="35" t="s">
        <v>647</v>
      </c>
      <c r="K91" s="36" t="s">
        <v>648</v>
      </c>
      <c r="L91" s="32" t="s">
        <v>649</v>
      </c>
      <c r="M91" s="31">
        <v>1</v>
      </c>
      <c r="N91" s="31" t="s">
        <v>49</v>
      </c>
      <c r="O91" s="34" t="s">
        <v>644</v>
      </c>
      <c r="P91" s="33">
        <v>94990</v>
      </c>
      <c r="Q91" s="34" t="s">
        <v>41</v>
      </c>
    </row>
    <row r="92" spans="1:17">
      <c r="A92" s="31">
        <v>91</v>
      </c>
      <c r="B92" s="31" t="s">
        <v>439</v>
      </c>
      <c r="C92" s="31">
        <v>2024</v>
      </c>
      <c r="D92" s="32" t="s">
        <v>650</v>
      </c>
      <c r="E92" s="32" t="s">
        <v>651</v>
      </c>
      <c r="F92" s="32" t="s">
        <v>652</v>
      </c>
      <c r="G92" s="32" t="s">
        <v>653</v>
      </c>
      <c r="H92" s="32" t="s">
        <v>36</v>
      </c>
      <c r="I92" s="32" t="s">
        <v>37</v>
      </c>
      <c r="J92" s="35" t="s">
        <v>654</v>
      </c>
      <c r="K92" s="36" t="s">
        <v>655</v>
      </c>
      <c r="L92" s="32" t="s">
        <v>656</v>
      </c>
      <c r="M92" s="31">
        <v>2</v>
      </c>
      <c r="N92" s="31" t="s">
        <v>49</v>
      </c>
      <c r="O92" s="34" t="s">
        <v>651</v>
      </c>
      <c r="P92" s="33">
        <v>59153</v>
      </c>
      <c r="Q92" s="34" t="s">
        <v>41</v>
      </c>
    </row>
    <row r="93" spans="1:17">
      <c r="A93" s="31">
        <v>92</v>
      </c>
      <c r="B93" s="31" t="s">
        <v>439</v>
      </c>
      <c r="C93" s="31">
        <v>2024</v>
      </c>
      <c r="D93" s="32" t="s">
        <v>657</v>
      </c>
      <c r="E93" s="32" t="s">
        <v>658</v>
      </c>
      <c r="F93" s="32" t="s">
        <v>659</v>
      </c>
      <c r="G93" s="32" t="s">
        <v>660</v>
      </c>
      <c r="H93" s="32" t="s">
        <v>36</v>
      </c>
      <c r="I93" s="32" t="s">
        <v>37</v>
      </c>
      <c r="J93" s="35" t="s">
        <v>661</v>
      </c>
      <c r="K93" s="36" t="s">
        <v>662</v>
      </c>
      <c r="L93" s="32" t="s">
        <v>48</v>
      </c>
      <c r="M93" s="31">
        <v>1</v>
      </c>
      <c r="N93" s="31" t="s">
        <v>49</v>
      </c>
      <c r="O93" s="34" t="s">
        <v>658</v>
      </c>
      <c r="P93" s="33">
        <v>64000</v>
      </c>
      <c r="Q93" s="34" t="s">
        <v>41</v>
      </c>
    </row>
    <row r="94" spans="1:17">
      <c r="A94" s="31">
        <v>93</v>
      </c>
      <c r="B94" s="31" t="s">
        <v>439</v>
      </c>
      <c r="C94" s="31">
        <v>2024</v>
      </c>
      <c r="D94" s="32" t="s">
        <v>663</v>
      </c>
      <c r="E94" s="32" t="s">
        <v>664</v>
      </c>
      <c r="F94" s="32" t="s">
        <v>665</v>
      </c>
      <c r="G94" s="32" t="s">
        <v>666</v>
      </c>
      <c r="H94" s="32" t="s">
        <v>36</v>
      </c>
      <c r="I94" s="32" t="s">
        <v>37</v>
      </c>
      <c r="J94" s="35" t="s">
        <v>667</v>
      </c>
      <c r="K94" s="36" t="s">
        <v>668</v>
      </c>
      <c r="L94" s="32" t="s">
        <v>48</v>
      </c>
      <c r="M94" s="31">
        <v>6</v>
      </c>
      <c r="N94" s="31" t="s">
        <v>49</v>
      </c>
      <c r="O94" s="34" t="s">
        <v>664</v>
      </c>
      <c r="P94" s="33">
        <v>1155666.67</v>
      </c>
      <c r="Q94" s="34" t="s">
        <v>41</v>
      </c>
    </row>
    <row r="95" spans="1:17">
      <c r="A95" s="31">
        <v>94</v>
      </c>
      <c r="B95" s="31" t="s">
        <v>439</v>
      </c>
      <c r="C95" s="31">
        <v>2024</v>
      </c>
      <c r="D95" s="32" t="s">
        <v>669</v>
      </c>
      <c r="E95" s="32" t="s">
        <v>670</v>
      </c>
      <c r="F95" s="32" t="s">
        <v>671</v>
      </c>
      <c r="G95" s="32" t="s">
        <v>672</v>
      </c>
      <c r="H95" s="32" t="s">
        <v>36</v>
      </c>
      <c r="I95" s="32" t="s">
        <v>37</v>
      </c>
      <c r="J95" s="35" t="s">
        <v>673</v>
      </c>
      <c r="K95" s="36" t="s">
        <v>674</v>
      </c>
      <c r="L95" s="32" t="s">
        <v>48</v>
      </c>
      <c r="M95" s="31">
        <v>1</v>
      </c>
      <c r="N95" s="31" t="s">
        <v>49</v>
      </c>
      <c r="O95" s="34" t="s">
        <v>670</v>
      </c>
      <c r="P95" s="33">
        <v>257705.48</v>
      </c>
      <c r="Q95" s="34" t="s">
        <v>41</v>
      </c>
    </row>
    <row r="96" spans="1:17">
      <c r="A96" s="31">
        <v>95</v>
      </c>
      <c r="B96" s="31" t="s">
        <v>439</v>
      </c>
      <c r="C96" s="31">
        <v>2024</v>
      </c>
      <c r="D96" s="32" t="s">
        <v>675</v>
      </c>
      <c r="E96" s="32" t="s">
        <v>676</v>
      </c>
      <c r="F96" s="32" t="s">
        <v>63</v>
      </c>
      <c r="G96" s="32" t="s">
        <v>677</v>
      </c>
      <c r="H96" s="32" t="s">
        <v>36</v>
      </c>
      <c r="I96" s="32" t="s">
        <v>37</v>
      </c>
      <c r="J96" s="35" t="s">
        <v>678</v>
      </c>
      <c r="K96" s="36" t="s">
        <v>679</v>
      </c>
      <c r="L96" s="32" t="s">
        <v>993</v>
      </c>
      <c r="M96" s="31">
        <v>1</v>
      </c>
      <c r="N96" s="31" t="s">
        <v>49</v>
      </c>
      <c r="O96" s="34" t="s">
        <v>676</v>
      </c>
      <c r="P96" s="33">
        <v>30000</v>
      </c>
      <c r="Q96" s="34" t="s">
        <v>41</v>
      </c>
    </row>
    <row r="97" spans="1:17">
      <c r="A97" s="31">
        <v>96</v>
      </c>
      <c r="B97" s="31" t="s">
        <v>439</v>
      </c>
      <c r="C97" s="31">
        <v>2024</v>
      </c>
      <c r="D97" s="32" t="s">
        <v>680</v>
      </c>
      <c r="E97" s="32" t="s">
        <v>681</v>
      </c>
      <c r="F97" s="32" t="s">
        <v>682</v>
      </c>
      <c r="G97" s="32" t="s">
        <v>683</v>
      </c>
      <c r="H97" s="32" t="s">
        <v>36</v>
      </c>
      <c r="I97" s="32" t="s">
        <v>37</v>
      </c>
      <c r="J97" s="35" t="s">
        <v>684</v>
      </c>
      <c r="K97" s="36" t="s">
        <v>685</v>
      </c>
      <c r="L97" s="32" t="s">
        <v>48</v>
      </c>
      <c r="M97" s="31">
        <v>1</v>
      </c>
      <c r="N97" s="31" t="s">
        <v>49</v>
      </c>
      <c r="O97" s="34" t="s">
        <v>681</v>
      </c>
      <c r="P97" s="33">
        <v>140000</v>
      </c>
      <c r="Q97" s="34" t="s">
        <v>41</v>
      </c>
    </row>
    <row r="98" spans="1:17">
      <c r="A98" s="31">
        <v>97</v>
      </c>
      <c r="B98" s="31" t="s">
        <v>439</v>
      </c>
      <c r="C98" s="31">
        <v>2024</v>
      </c>
      <c r="D98" s="32" t="s">
        <v>686</v>
      </c>
      <c r="E98" s="32" t="s">
        <v>687</v>
      </c>
      <c r="F98" s="32" t="s">
        <v>688</v>
      </c>
      <c r="G98" s="32" t="s">
        <v>689</v>
      </c>
      <c r="H98" s="32" t="s">
        <v>36</v>
      </c>
      <c r="I98" s="32" t="s">
        <v>37</v>
      </c>
      <c r="J98" s="35" t="s">
        <v>690</v>
      </c>
      <c r="K98" s="36" t="s">
        <v>691</v>
      </c>
      <c r="L98" s="32" t="s">
        <v>48</v>
      </c>
      <c r="M98" s="31">
        <v>1</v>
      </c>
      <c r="N98" s="31" t="s">
        <v>49</v>
      </c>
      <c r="O98" s="34" t="s">
        <v>687</v>
      </c>
      <c r="P98" s="33">
        <v>30000</v>
      </c>
      <c r="Q98" s="34" t="s">
        <v>41</v>
      </c>
    </row>
    <row r="99" spans="1:17">
      <c r="A99" s="31">
        <v>98</v>
      </c>
      <c r="B99" s="31" t="s">
        <v>439</v>
      </c>
      <c r="C99" s="31">
        <v>2024</v>
      </c>
      <c r="D99" s="32" t="s">
        <v>56</v>
      </c>
      <c r="E99" s="32" t="s">
        <v>692</v>
      </c>
      <c r="F99" s="32" t="s">
        <v>693</v>
      </c>
      <c r="G99" s="32" t="s">
        <v>694</v>
      </c>
      <c r="H99" s="32" t="s">
        <v>36</v>
      </c>
      <c r="I99" s="32" t="s">
        <v>37</v>
      </c>
      <c r="J99" s="35" t="s">
        <v>695</v>
      </c>
      <c r="K99" s="36" t="s">
        <v>696</v>
      </c>
      <c r="L99" s="32" t="s">
        <v>697</v>
      </c>
      <c r="M99" s="31">
        <v>1</v>
      </c>
      <c r="N99" s="31" t="s">
        <v>49</v>
      </c>
      <c r="O99" s="34" t="s">
        <v>692</v>
      </c>
      <c r="P99" s="33">
        <v>138126.51</v>
      </c>
      <c r="Q99" s="34" t="s">
        <v>41</v>
      </c>
    </row>
    <row r="100" spans="1:17">
      <c r="A100" s="31">
        <v>99</v>
      </c>
      <c r="B100" s="31" t="s">
        <v>439</v>
      </c>
      <c r="C100" s="31">
        <v>2024</v>
      </c>
      <c r="D100" s="32" t="s">
        <v>56</v>
      </c>
      <c r="E100" s="32" t="s">
        <v>698</v>
      </c>
      <c r="F100" s="32" t="s">
        <v>699</v>
      </c>
      <c r="G100" s="32" t="s">
        <v>700</v>
      </c>
      <c r="H100" s="32" t="s">
        <v>36</v>
      </c>
      <c r="I100" s="32" t="s">
        <v>37</v>
      </c>
      <c r="J100" s="35" t="s">
        <v>701</v>
      </c>
      <c r="K100" s="36" t="s">
        <v>702</v>
      </c>
      <c r="L100" s="32" t="s">
        <v>48</v>
      </c>
      <c r="M100" s="31">
        <v>1</v>
      </c>
      <c r="N100" s="31" t="s">
        <v>49</v>
      </c>
      <c r="O100" s="34" t="s">
        <v>698</v>
      </c>
      <c r="P100" s="33">
        <v>193000</v>
      </c>
      <c r="Q100" s="34" t="s">
        <v>41</v>
      </c>
    </row>
    <row r="101" spans="1:17">
      <c r="A101" s="31">
        <v>100</v>
      </c>
      <c r="B101" s="31" t="s">
        <v>439</v>
      </c>
      <c r="C101" s="31">
        <v>2024</v>
      </c>
      <c r="D101" s="32" t="s">
        <v>703</v>
      </c>
      <c r="E101" s="32" t="s">
        <v>704</v>
      </c>
      <c r="F101" s="32" t="s">
        <v>705</v>
      </c>
      <c r="G101" s="32" t="s">
        <v>706</v>
      </c>
      <c r="H101" s="32" t="s">
        <v>36</v>
      </c>
      <c r="I101" s="32" t="s">
        <v>37</v>
      </c>
      <c r="J101" s="35" t="s">
        <v>707</v>
      </c>
      <c r="K101" s="36" t="s">
        <v>708</v>
      </c>
      <c r="L101" s="32" t="s">
        <v>997</v>
      </c>
      <c r="M101" s="31">
        <v>2</v>
      </c>
      <c r="N101" s="31" t="s">
        <v>49</v>
      </c>
      <c r="O101" s="34" t="s">
        <v>704</v>
      </c>
      <c r="P101" s="33">
        <v>1</v>
      </c>
      <c r="Q101" s="34" t="s">
        <v>41</v>
      </c>
    </row>
    <row r="102" spans="1:17">
      <c r="A102" s="31">
        <v>101</v>
      </c>
      <c r="B102" s="31" t="s">
        <v>439</v>
      </c>
      <c r="C102" s="31">
        <v>2024</v>
      </c>
      <c r="D102" s="32" t="s">
        <v>75</v>
      </c>
      <c r="E102" s="32" t="s">
        <v>709</v>
      </c>
      <c r="F102" s="32" t="s">
        <v>710</v>
      </c>
      <c r="G102" s="32" t="s">
        <v>711</v>
      </c>
      <c r="H102" s="32" t="s">
        <v>36</v>
      </c>
      <c r="I102" s="32" t="s">
        <v>37</v>
      </c>
      <c r="J102" s="35" t="s">
        <v>712</v>
      </c>
      <c r="K102" s="36" t="s">
        <v>713</v>
      </c>
      <c r="L102" s="32" t="s">
        <v>714</v>
      </c>
      <c r="M102" s="31">
        <v>4</v>
      </c>
      <c r="N102" s="31" t="s">
        <v>49</v>
      </c>
      <c r="O102" s="34" t="s">
        <v>709</v>
      </c>
      <c r="P102" s="33">
        <v>610678.56000000006</v>
      </c>
      <c r="Q102" s="34" t="s">
        <v>41</v>
      </c>
    </row>
    <row r="103" spans="1:17">
      <c r="A103" s="31">
        <v>102</v>
      </c>
      <c r="B103" s="31" t="s">
        <v>439</v>
      </c>
      <c r="C103" s="31">
        <v>2024</v>
      </c>
      <c r="D103" s="32" t="s">
        <v>593</v>
      </c>
      <c r="E103" s="32" t="s">
        <v>715</v>
      </c>
      <c r="F103" s="32" t="s">
        <v>716</v>
      </c>
      <c r="G103" s="32" t="s">
        <v>717</v>
      </c>
      <c r="H103" s="32" t="s">
        <v>36</v>
      </c>
      <c r="I103" s="32" t="s">
        <v>37</v>
      </c>
      <c r="J103" s="35" t="s">
        <v>718</v>
      </c>
      <c r="K103" s="36" t="s">
        <v>719</v>
      </c>
      <c r="L103" s="32" t="s">
        <v>720</v>
      </c>
      <c r="M103" s="31">
        <v>1</v>
      </c>
      <c r="N103" s="31" t="s">
        <v>49</v>
      </c>
      <c r="O103" s="34" t="s">
        <v>715</v>
      </c>
      <c r="P103" s="33">
        <v>18741.07</v>
      </c>
      <c r="Q103" s="34" t="s">
        <v>41</v>
      </c>
    </row>
    <row r="104" spans="1:17">
      <c r="A104" s="31">
        <v>103</v>
      </c>
      <c r="B104" s="31" t="s">
        <v>721</v>
      </c>
      <c r="C104" s="31">
        <v>2024</v>
      </c>
      <c r="D104" s="32" t="s">
        <v>238</v>
      </c>
      <c r="E104" s="32" t="s">
        <v>962</v>
      </c>
      <c r="F104" s="32" t="s">
        <v>722</v>
      </c>
      <c r="G104" s="32" t="s">
        <v>217</v>
      </c>
      <c r="H104" s="32" t="s">
        <v>36</v>
      </c>
      <c r="I104" s="32" t="s">
        <v>37</v>
      </c>
      <c r="J104" s="35" t="s">
        <v>723</v>
      </c>
      <c r="K104" s="36" t="s">
        <v>219</v>
      </c>
      <c r="L104" s="32" t="s">
        <v>724</v>
      </c>
      <c r="M104" s="31">
        <v>1</v>
      </c>
      <c r="N104" s="31" t="s">
        <v>49</v>
      </c>
      <c r="O104" s="34" t="s">
        <v>220</v>
      </c>
      <c r="P104" s="33">
        <v>937500</v>
      </c>
      <c r="Q104" s="34" t="s">
        <v>41</v>
      </c>
    </row>
    <row r="105" spans="1:17">
      <c r="A105" s="31">
        <v>104</v>
      </c>
      <c r="B105" s="31" t="s">
        <v>725</v>
      </c>
      <c r="C105" s="31">
        <v>2024</v>
      </c>
      <c r="D105" s="32" t="s">
        <v>302</v>
      </c>
      <c r="E105" s="32" t="s">
        <v>949</v>
      </c>
      <c r="F105" s="32" t="s">
        <v>726</v>
      </c>
      <c r="G105" s="32" t="s">
        <v>727</v>
      </c>
      <c r="H105" s="32" t="s">
        <v>36</v>
      </c>
      <c r="I105" s="32" t="s">
        <v>37</v>
      </c>
      <c r="J105" s="35" t="s">
        <v>728</v>
      </c>
      <c r="K105" s="36" t="s">
        <v>729</v>
      </c>
      <c r="L105" s="32" t="s">
        <v>730</v>
      </c>
      <c r="M105" s="31">
        <v>1</v>
      </c>
      <c r="N105" s="31" t="s">
        <v>49</v>
      </c>
      <c r="O105" s="34" t="s">
        <v>731</v>
      </c>
      <c r="P105" s="33">
        <v>79990</v>
      </c>
      <c r="Q105" s="34" t="s">
        <v>41</v>
      </c>
    </row>
    <row r="106" spans="1:17">
      <c r="A106" s="31">
        <v>105</v>
      </c>
      <c r="B106" s="31" t="s">
        <v>725</v>
      </c>
      <c r="C106" s="31">
        <v>2024</v>
      </c>
      <c r="D106" s="32" t="s">
        <v>433</v>
      </c>
      <c r="E106" s="32" t="s">
        <v>950</v>
      </c>
      <c r="F106" s="32" t="s">
        <v>732</v>
      </c>
      <c r="G106" s="32" t="s">
        <v>733</v>
      </c>
      <c r="H106" s="32" t="s">
        <v>36</v>
      </c>
      <c r="I106" s="32" t="s">
        <v>42</v>
      </c>
      <c r="J106" s="35" t="s">
        <v>734</v>
      </c>
      <c r="K106" s="36" t="s">
        <v>735</v>
      </c>
      <c r="L106" s="32" t="s">
        <v>48</v>
      </c>
      <c r="M106" s="31">
        <v>1</v>
      </c>
      <c r="N106" s="31" t="s">
        <v>49</v>
      </c>
      <c r="O106" s="34" t="s">
        <v>736</v>
      </c>
      <c r="P106" s="33">
        <v>45500</v>
      </c>
      <c r="Q106" s="34" t="s">
        <v>41</v>
      </c>
    </row>
    <row r="107" spans="1:17">
      <c r="A107" s="31">
        <v>106</v>
      </c>
      <c r="B107" s="31" t="s">
        <v>725</v>
      </c>
      <c r="C107" s="31">
        <v>2024</v>
      </c>
      <c r="D107" s="32" t="s">
        <v>451</v>
      </c>
      <c r="E107" s="32" t="s">
        <v>951</v>
      </c>
      <c r="F107" s="32" t="s">
        <v>737</v>
      </c>
      <c r="G107" s="32" t="s">
        <v>738</v>
      </c>
      <c r="H107" s="32" t="s">
        <v>36</v>
      </c>
      <c r="I107" s="32" t="s">
        <v>37</v>
      </c>
      <c r="J107" s="35" t="s">
        <v>739</v>
      </c>
      <c r="K107" s="36" t="s">
        <v>740</v>
      </c>
      <c r="L107" s="32" t="s">
        <v>741</v>
      </c>
      <c r="M107" s="31">
        <v>1</v>
      </c>
      <c r="N107" s="31" t="s">
        <v>49</v>
      </c>
      <c r="O107" s="34" t="s">
        <v>742</v>
      </c>
      <c r="P107" s="33">
        <v>65208.7</v>
      </c>
      <c r="Q107" s="34" t="s">
        <v>41</v>
      </c>
    </row>
    <row r="108" spans="1:17">
      <c r="A108" s="31">
        <v>107</v>
      </c>
      <c r="B108" s="31" t="s">
        <v>725</v>
      </c>
      <c r="C108" s="31">
        <v>2024</v>
      </c>
      <c r="D108" s="32" t="s">
        <v>73</v>
      </c>
      <c r="E108" s="32" t="s">
        <v>952</v>
      </c>
      <c r="F108" s="32" t="s">
        <v>743</v>
      </c>
      <c r="G108" s="32" t="s">
        <v>744</v>
      </c>
      <c r="H108" s="32" t="s">
        <v>36</v>
      </c>
      <c r="I108" s="32" t="s">
        <v>37</v>
      </c>
      <c r="J108" s="35" t="s">
        <v>745</v>
      </c>
      <c r="K108" s="36" t="s">
        <v>746</v>
      </c>
      <c r="L108" s="32" t="s">
        <v>89</v>
      </c>
      <c r="M108" s="31">
        <v>1</v>
      </c>
      <c r="N108" s="31" t="s">
        <v>49</v>
      </c>
      <c r="O108" s="34" t="s">
        <v>74</v>
      </c>
      <c r="P108" s="33">
        <v>294642.86</v>
      </c>
      <c r="Q108" s="34" t="s">
        <v>41</v>
      </c>
    </row>
    <row r="109" spans="1:17">
      <c r="A109" s="31">
        <v>108</v>
      </c>
      <c r="B109" s="31" t="s">
        <v>725</v>
      </c>
      <c r="C109" s="31">
        <v>2024</v>
      </c>
      <c r="D109" s="32" t="s">
        <v>747</v>
      </c>
      <c r="E109" s="32" t="s">
        <v>953</v>
      </c>
      <c r="F109" s="32" t="s">
        <v>748</v>
      </c>
      <c r="G109" s="32" t="s">
        <v>749</v>
      </c>
      <c r="H109" s="32" t="s">
        <v>36</v>
      </c>
      <c r="I109" s="32" t="s">
        <v>42</v>
      </c>
      <c r="J109" s="35" t="s">
        <v>750</v>
      </c>
      <c r="K109" s="36" t="s">
        <v>751</v>
      </c>
      <c r="L109" s="32" t="s">
        <v>48</v>
      </c>
      <c r="M109" s="31">
        <v>1</v>
      </c>
      <c r="N109" s="31" t="s">
        <v>49</v>
      </c>
      <c r="O109" s="34" t="s">
        <v>752</v>
      </c>
      <c r="P109" s="33">
        <v>59900</v>
      </c>
      <c r="Q109" s="34" t="s">
        <v>41</v>
      </c>
    </row>
    <row r="110" spans="1:17">
      <c r="A110" s="31">
        <v>109</v>
      </c>
      <c r="B110" s="31" t="s">
        <v>725</v>
      </c>
      <c r="C110" s="31">
        <v>2024</v>
      </c>
      <c r="D110" s="32" t="s">
        <v>753</v>
      </c>
      <c r="E110" s="32" t="s">
        <v>754</v>
      </c>
      <c r="F110" s="32" t="s">
        <v>755</v>
      </c>
      <c r="G110" s="32" t="s">
        <v>756</v>
      </c>
      <c r="H110" s="32" t="s">
        <v>36</v>
      </c>
      <c r="I110" s="32" t="s">
        <v>37</v>
      </c>
      <c r="J110" s="35" t="s">
        <v>757</v>
      </c>
      <c r="K110" s="36" t="s">
        <v>758</v>
      </c>
      <c r="L110" s="32" t="s">
        <v>48</v>
      </c>
      <c r="M110" s="31">
        <v>1</v>
      </c>
      <c r="N110" s="31" t="s">
        <v>49</v>
      </c>
      <c r="O110" s="34" t="s">
        <v>754</v>
      </c>
      <c r="P110" s="33">
        <v>185000</v>
      </c>
      <c r="Q110" s="34" t="s">
        <v>41</v>
      </c>
    </row>
    <row r="111" spans="1:17">
      <c r="A111" s="31">
        <v>110</v>
      </c>
      <c r="B111" s="31" t="s">
        <v>725</v>
      </c>
      <c r="C111" s="31">
        <v>2024</v>
      </c>
      <c r="D111" s="32" t="s">
        <v>51</v>
      </c>
      <c r="E111" s="32" t="s">
        <v>976</v>
      </c>
      <c r="F111" s="32" t="s">
        <v>760</v>
      </c>
      <c r="G111" s="32" t="s">
        <v>761</v>
      </c>
      <c r="H111" s="32" t="s">
        <v>36</v>
      </c>
      <c r="I111" s="32" t="s">
        <v>37</v>
      </c>
      <c r="J111" s="35" t="s">
        <v>762</v>
      </c>
      <c r="K111" s="36" t="s">
        <v>763</v>
      </c>
      <c r="L111" s="32" t="s">
        <v>764</v>
      </c>
      <c r="M111" s="31">
        <v>2</v>
      </c>
      <c r="N111" s="31" t="s">
        <v>49</v>
      </c>
      <c r="O111" s="34" t="s">
        <v>759</v>
      </c>
      <c r="P111" s="33">
        <v>592000</v>
      </c>
      <c r="Q111" s="34" t="s">
        <v>41</v>
      </c>
    </row>
    <row r="112" spans="1:17">
      <c r="A112" s="31">
        <v>111</v>
      </c>
      <c r="B112" s="31" t="s">
        <v>725</v>
      </c>
      <c r="C112" s="31">
        <v>2024</v>
      </c>
      <c r="D112" s="32" t="s">
        <v>62</v>
      </c>
      <c r="E112" s="32" t="s">
        <v>765</v>
      </c>
      <c r="F112" s="32" t="s">
        <v>766</v>
      </c>
      <c r="G112" s="32" t="s">
        <v>767</v>
      </c>
      <c r="H112" s="32" t="s">
        <v>36</v>
      </c>
      <c r="I112" s="32" t="s">
        <v>37</v>
      </c>
      <c r="J112" s="35" t="s">
        <v>768</v>
      </c>
      <c r="K112" s="36" t="s">
        <v>769</v>
      </c>
      <c r="L112" s="32" t="s">
        <v>48</v>
      </c>
      <c r="M112" s="31">
        <v>3</v>
      </c>
      <c r="N112" s="31" t="s">
        <v>49</v>
      </c>
      <c r="O112" s="34" t="s">
        <v>765</v>
      </c>
      <c r="P112" s="33">
        <v>758500</v>
      </c>
      <c r="Q112" s="34" t="s">
        <v>41</v>
      </c>
    </row>
    <row r="113" spans="1:17">
      <c r="A113" s="31">
        <v>112</v>
      </c>
      <c r="B113" s="31" t="s">
        <v>725</v>
      </c>
      <c r="C113" s="31">
        <v>2024</v>
      </c>
      <c r="D113" s="32" t="s">
        <v>50</v>
      </c>
      <c r="E113" s="32" t="s">
        <v>770</v>
      </c>
      <c r="F113" s="32" t="s">
        <v>771</v>
      </c>
      <c r="G113" s="32" t="s">
        <v>772</v>
      </c>
      <c r="H113" s="32" t="s">
        <v>36</v>
      </c>
      <c r="I113" s="32" t="s">
        <v>37</v>
      </c>
      <c r="J113" s="35" t="s">
        <v>773</v>
      </c>
      <c r="K113" s="36" t="s">
        <v>774</v>
      </c>
      <c r="L113" s="32" t="s">
        <v>48</v>
      </c>
      <c r="M113" s="31">
        <v>1</v>
      </c>
      <c r="N113" s="31" t="s">
        <v>49</v>
      </c>
      <c r="O113" s="34" t="s">
        <v>770</v>
      </c>
      <c r="P113" s="33">
        <v>73000</v>
      </c>
      <c r="Q113" s="34" t="s">
        <v>41</v>
      </c>
    </row>
    <row r="114" spans="1:17">
      <c r="A114" s="31">
        <v>113</v>
      </c>
      <c r="B114" s="31" t="s">
        <v>725</v>
      </c>
      <c r="C114" s="31">
        <v>2024</v>
      </c>
      <c r="D114" s="32" t="s">
        <v>67</v>
      </c>
      <c r="E114" s="32" t="s">
        <v>775</v>
      </c>
      <c r="F114" s="32" t="s">
        <v>776</v>
      </c>
      <c r="G114" s="32" t="s">
        <v>777</v>
      </c>
      <c r="H114" s="32" t="s">
        <v>36</v>
      </c>
      <c r="I114" s="32" t="s">
        <v>37</v>
      </c>
      <c r="J114" s="35" t="s">
        <v>778</v>
      </c>
      <c r="K114" s="36" t="s">
        <v>779</v>
      </c>
      <c r="L114" s="32" t="s">
        <v>48</v>
      </c>
      <c r="M114" s="31">
        <v>1</v>
      </c>
      <c r="N114" s="31" t="s">
        <v>49</v>
      </c>
      <c r="O114" s="34" t="s">
        <v>775</v>
      </c>
      <c r="P114" s="33">
        <v>225000</v>
      </c>
      <c r="Q114" s="34" t="s">
        <v>41</v>
      </c>
    </row>
    <row r="115" spans="1:17">
      <c r="A115" s="31">
        <v>114</v>
      </c>
      <c r="B115" s="31" t="s">
        <v>725</v>
      </c>
      <c r="C115" s="31">
        <v>2024</v>
      </c>
      <c r="D115" s="32" t="s">
        <v>780</v>
      </c>
      <c r="E115" s="32" t="s">
        <v>781</v>
      </c>
      <c r="F115" s="32" t="s">
        <v>782</v>
      </c>
      <c r="G115" s="32" t="s">
        <v>783</v>
      </c>
      <c r="H115" s="32" t="s">
        <v>36</v>
      </c>
      <c r="I115" s="32" t="s">
        <v>37</v>
      </c>
      <c r="J115" s="35" t="s">
        <v>784</v>
      </c>
      <c r="K115" s="36" t="s">
        <v>785</v>
      </c>
      <c r="L115" s="32" t="s">
        <v>786</v>
      </c>
      <c r="M115" s="31">
        <v>2</v>
      </c>
      <c r="N115" s="31" t="s">
        <v>49</v>
      </c>
      <c r="O115" s="34" t="s">
        <v>781</v>
      </c>
      <c r="P115" s="33">
        <v>274947.71999999997</v>
      </c>
      <c r="Q115" s="34" t="s">
        <v>41</v>
      </c>
    </row>
    <row r="116" spans="1:17">
      <c r="A116" s="31">
        <v>115</v>
      </c>
      <c r="B116" s="31" t="s">
        <v>725</v>
      </c>
      <c r="C116" s="31">
        <v>2024</v>
      </c>
      <c r="D116" s="32" t="s">
        <v>69</v>
      </c>
      <c r="E116" s="32" t="s">
        <v>954</v>
      </c>
      <c r="F116" s="32" t="s">
        <v>787</v>
      </c>
      <c r="G116" s="32" t="s">
        <v>788</v>
      </c>
      <c r="H116" s="32" t="s">
        <v>36</v>
      </c>
      <c r="I116" s="32" t="s">
        <v>42</v>
      </c>
      <c r="J116" s="35" t="s">
        <v>789</v>
      </c>
      <c r="K116" s="36" t="s">
        <v>790</v>
      </c>
      <c r="L116" s="32" t="s">
        <v>48</v>
      </c>
      <c r="M116" s="31">
        <v>3</v>
      </c>
      <c r="N116" s="31" t="s">
        <v>49</v>
      </c>
      <c r="O116" s="34" t="s">
        <v>791</v>
      </c>
      <c r="P116" s="33">
        <v>117017.41</v>
      </c>
      <c r="Q116" s="34" t="s">
        <v>41</v>
      </c>
    </row>
    <row r="117" spans="1:17">
      <c r="A117" s="31">
        <v>116</v>
      </c>
      <c r="B117" s="31" t="s">
        <v>725</v>
      </c>
      <c r="C117" s="31">
        <v>2024</v>
      </c>
      <c r="D117" s="32" t="s">
        <v>88</v>
      </c>
      <c r="E117" s="32" t="s">
        <v>792</v>
      </c>
      <c r="F117" s="32" t="s">
        <v>793</v>
      </c>
      <c r="G117" s="32" t="s">
        <v>794</v>
      </c>
      <c r="H117" s="32" t="s">
        <v>36</v>
      </c>
      <c r="I117" s="32" t="s">
        <v>37</v>
      </c>
      <c r="J117" s="35" t="s">
        <v>795</v>
      </c>
      <c r="K117" s="36" t="s">
        <v>796</v>
      </c>
      <c r="L117" s="32" t="s">
        <v>48</v>
      </c>
      <c r="M117" s="31">
        <v>3</v>
      </c>
      <c r="N117" s="31" t="s">
        <v>49</v>
      </c>
      <c r="O117" s="34" t="s">
        <v>792</v>
      </c>
      <c r="P117" s="33">
        <v>569500</v>
      </c>
      <c r="Q117" s="34" t="s">
        <v>41</v>
      </c>
    </row>
    <row r="118" spans="1:17">
      <c r="A118" s="31">
        <v>117</v>
      </c>
      <c r="B118" s="31" t="s">
        <v>725</v>
      </c>
      <c r="C118" s="31">
        <v>2024</v>
      </c>
      <c r="D118" s="32" t="s">
        <v>72</v>
      </c>
      <c r="E118" s="32" t="s">
        <v>797</v>
      </c>
      <c r="F118" s="32" t="s">
        <v>798</v>
      </c>
      <c r="G118" s="32" t="s">
        <v>799</v>
      </c>
      <c r="H118" s="32" t="s">
        <v>36</v>
      </c>
      <c r="I118" s="32" t="s">
        <v>37</v>
      </c>
      <c r="J118" s="35" t="s">
        <v>800</v>
      </c>
      <c r="K118" s="36" t="s">
        <v>801</v>
      </c>
      <c r="L118" s="32" t="s">
        <v>802</v>
      </c>
      <c r="M118" s="31">
        <v>1</v>
      </c>
      <c r="N118" s="31" t="s">
        <v>49</v>
      </c>
      <c r="O118" s="34" t="s">
        <v>797</v>
      </c>
      <c r="P118" s="33">
        <v>159090</v>
      </c>
      <c r="Q118" s="34" t="s">
        <v>41</v>
      </c>
    </row>
    <row r="119" spans="1:17">
      <c r="A119" s="31">
        <v>118</v>
      </c>
      <c r="B119" s="31" t="s">
        <v>725</v>
      </c>
      <c r="C119" s="31">
        <v>2024</v>
      </c>
      <c r="D119" s="32" t="s">
        <v>803</v>
      </c>
      <c r="E119" s="32" t="s">
        <v>804</v>
      </c>
      <c r="F119" s="32" t="s">
        <v>805</v>
      </c>
      <c r="G119" s="32" t="s">
        <v>806</v>
      </c>
      <c r="H119" s="32" t="s">
        <v>36</v>
      </c>
      <c r="I119" s="32" t="s">
        <v>37</v>
      </c>
      <c r="J119" s="35" t="s">
        <v>807</v>
      </c>
      <c r="K119" s="36" t="s">
        <v>808</v>
      </c>
      <c r="L119" s="32" t="s">
        <v>809</v>
      </c>
      <c r="M119" s="31">
        <v>1</v>
      </c>
      <c r="N119" s="31" t="s">
        <v>49</v>
      </c>
      <c r="O119" s="34" t="s">
        <v>810</v>
      </c>
      <c r="P119" s="33">
        <v>117996</v>
      </c>
      <c r="Q119" s="34" t="s">
        <v>41</v>
      </c>
    </row>
    <row r="120" spans="1:17">
      <c r="A120" s="31">
        <v>119</v>
      </c>
      <c r="B120" s="31" t="s">
        <v>725</v>
      </c>
      <c r="C120" s="31">
        <v>2024</v>
      </c>
      <c r="D120" s="32" t="s">
        <v>76</v>
      </c>
      <c r="E120" s="32" t="s">
        <v>955</v>
      </c>
      <c r="F120" s="32" t="s">
        <v>811</v>
      </c>
      <c r="G120" s="32" t="s">
        <v>812</v>
      </c>
      <c r="H120" s="32" t="s">
        <v>36</v>
      </c>
      <c r="I120" s="32" t="s">
        <v>42</v>
      </c>
      <c r="J120" s="35" t="s">
        <v>813</v>
      </c>
      <c r="K120" s="36" t="s">
        <v>814</v>
      </c>
      <c r="L120" s="32" t="s">
        <v>48</v>
      </c>
      <c r="M120" s="31">
        <v>1</v>
      </c>
      <c r="N120" s="31" t="s">
        <v>49</v>
      </c>
      <c r="O120" s="34" t="s">
        <v>815</v>
      </c>
      <c r="P120" s="33">
        <v>1434257.48</v>
      </c>
      <c r="Q120" s="34" t="s">
        <v>41</v>
      </c>
    </row>
    <row r="121" spans="1:17">
      <c r="A121" s="31">
        <v>120</v>
      </c>
      <c r="B121" s="31" t="s">
        <v>725</v>
      </c>
      <c r="C121" s="31">
        <v>2024</v>
      </c>
      <c r="D121" s="32" t="s">
        <v>816</v>
      </c>
      <c r="E121" s="32" t="s">
        <v>817</v>
      </c>
      <c r="F121" s="32" t="s">
        <v>818</v>
      </c>
      <c r="G121" s="32" t="s">
        <v>819</v>
      </c>
      <c r="H121" s="32" t="s">
        <v>36</v>
      </c>
      <c r="I121" s="32" t="s">
        <v>37</v>
      </c>
      <c r="J121" s="35" t="s">
        <v>820</v>
      </c>
      <c r="K121" s="36" t="s">
        <v>821</v>
      </c>
      <c r="L121" s="32" t="s">
        <v>48</v>
      </c>
      <c r="M121" s="31">
        <v>5</v>
      </c>
      <c r="N121" s="31" t="s">
        <v>49</v>
      </c>
      <c r="O121" s="34" t="s">
        <v>817</v>
      </c>
      <c r="P121" s="33">
        <v>600000</v>
      </c>
      <c r="Q121" s="34" t="s">
        <v>41</v>
      </c>
    </row>
    <row r="122" spans="1:17">
      <c r="A122" s="31">
        <v>121</v>
      </c>
      <c r="B122" s="31" t="s">
        <v>725</v>
      </c>
      <c r="C122" s="31">
        <v>2024</v>
      </c>
      <c r="D122" s="32" t="s">
        <v>822</v>
      </c>
      <c r="E122" s="32" t="s">
        <v>823</v>
      </c>
      <c r="F122" s="32" t="s">
        <v>824</v>
      </c>
      <c r="G122" s="32" t="s">
        <v>825</v>
      </c>
      <c r="H122" s="32" t="s">
        <v>36</v>
      </c>
      <c r="I122" s="32" t="s">
        <v>39</v>
      </c>
      <c r="J122" s="35" t="s">
        <v>826</v>
      </c>
      <c r="K122" s="36" t="s">
        <v>827</v>
      </c>
      <c r="L122" s="32" t="s">
        <v>984</v>
      </c>
      <c r="M122" s="31">
        <v>1</v>
      </c>
      <c r="N122" s="31" t="s">
        <v>49</v>
      </c>
      <c r="O122" s="34" t="s">
        <v>828</v>
      </c>
      <c r="P122" s="33">
        <v>7980</v>
      </c>
      <c r="Q122" s="34" t="s">
        <v>41</v>
      </c>
    </row>
    <row r="123" spans="1:17">
      <c r="A123" s="31">
        <v>122</v>
      </c>
      <c r="B123" s="31" t="s">
        <v>725</v>
      </c>
      <c r="C123" s="31">
        <v>2024</v>
      </c>
      <c r="D123" s="32" t="s">
        <v>528</v>
      </c>
      <c r="E123" s="32" t="s">
        <v>829</v>
      </c>
      <c r="F123" s="32" t="s">
        <v>830</v>
      </c>
      <c r="G123" s="32" t="s">
        <v>831</v>
      </c>
      <c r="H123" s="32" t="s">
        <v>36</v>
      </c>
      <c r="I123" s="32" t="s">
        <v>37</v>
      </c>
      <c r="J123" s="35" t="s">
        <v>832</v>
      </c>
      <c r="K123" s="36" t="s">
        <v>833</v>
      </c>
      <c r="L123" s="32" t="s">
        <v>834</v>
      </c>
      <c r="M123" s="31">
        <v>1</v>
      </c>
      <c r="N123" s="31" t="s">
        <v>49</v>
      </c>
      <c r="O123" s="34" t="s">
        <v>533</v>
      </c>
      <c r="P123" s="33">
        <v>500470.48</v>
      </c>
      <c r="Q123" s="34" t="s">
        <v>41</v>
      </c>
    </row>
    <row r="124" spans="1:17">
      <c r="A124" s="31">
        <v>123</v>
      </c>
      <c r="B124" s="31" t="s">
        <v>725</v>
      </c>
      <c r="C124" s="31">
        <v>2024</v>
      </c>
      <c r="D124" s="32" t="s">
        <v>71</v>
      </c>
      <c r="E124" s="32" t="s">
        <v>835</v>
      </c>
      <c r="F124" s="32" t="s">
        <v>836</v>
      </c>
      <c r="G124" s="32" t="s">
        <v>837</v>
      </c>
      <c r="H124" s="32" t="s">
        <v>36</v>
      </c>
      <c r="I124" s="32" t="s">
        <v>42</v>
      </c>
      <c r="J124" s="35" t="s">
        <v>838</v>
      </c>
      <c r="K124" s="36" t="s">
        <v>839</v>
      </c>
      <c r="L124" s="32" t="s">
        <v>999</v>
      </c>
      <c r="M124" s="31">
        <v>1</v>
      </c>
      <c r="N124" s="31" t="s">
        <v>49</v>
      </c>
      <c r="O124" s="34" t="s">
        <v>840</v>
      </c>
      <c r="P124" s="33">
        <v>1550.25</v>
      </c>
      <c r="Q124" s="34" t="s">
        <v>41</v>
      </c>
    </row>
    <row r="125" spans="1:17">
      <c r="A125" s="31">
        <v>124</v>
      </c>
      <c r="B125" s="31" t="s">
        <v>725</v>
      </c>
      <c r="C125" s="31">
        <v>2024</v>
      </c>
      <c r="D125" s="32" t="s">
        <v>458</v>
      </c>
      <c r="E125" s="32" t="s">
        <v>841</v>
      </c>
      <c r="F125" s="32" t="s">
        <v>842</v>
      </c>
      <c r="G125" s="32" t="s">
        <v>843</v>
      </c>
      <c r="H125" s="32" t="s">
        <v>36</v>
      </c>
      <c r="I125" s="32" t="s">
        <v>37</v>
      </c>
      <c r="J125" s="35" t="s">
        <v>844</v>
      </c>
      <c r="K125" s="36" t="s">
        <v>845</v>
      </c>
      <c r="L125" s="32" t="s">
        <v>846</v>
      </c>
      <c r="M125" s="31">
        <v>2</v>
      </c>
      <c r="N125" s="31" t="s">
        <v>49</v>
      </c>
      <c r="O125" s="34" t="s">
        <v>847</v>
      </c>
      <c r="P125" s="33">
        <v>470500</v>
      </c>
      <c r="Q125" s="34" t="s">
        <v>41</v>
      </c>
    </row>
    <row r="126" spans="1:17">
      <c r="A126" s="31">
        <v>125</v>
      </c>
      <c r="B126" s="31" t="s">
        <v>725</v>
      </c>
      <c r="C126" s="31">
        <v>2024</v>
      </c>
      <c r="D126" s="32" t="s">
        <v>848</v>
      </c>
      <c r="E126" s="32" t="s">
        <v>849</v>
      </c>
      <c r="F126" s="32" t="s">
        <v>850</v>
      </c>
      <c r="G126" s="32" t="s">
        <v>851</v>
      </c>
      <c r="H126" s="32" t="s">
        <v>36</v>
      </c>
      <c r="I126" s="32" t="s">
        <v>37</v>
      </c>
      <c r="J126" s="35" t="s">
        <v>852</v>
      </c>
      <c r="K126" s="36" t="s">
        <v>853</v>
      </c>
      <c r="L126" s="32" t="s">
        <v>48</v>
      </c>
      <c r="M126" s="31">
        <v>1</v>
      </c>
      <c r="N126" s="31" t="s">
        <v>49</v>
      </c>
      <c r="O126" s="34" t="s">
        <v>849</v>
      </c>
      <c r="P126" s="33">
        <v>360270</v>
      </c>
      <c r="Q126" s="34" t="s">
        <v>41</v>
      </c>
    </row>
    <row r="127" spans="1:17">
      <c r="A127" s="31">
        <v>126</v>
      </c>
      <c r="B127" s="31" t="s">
        <v>725</v>
      </c>
      <c r="C127" s="31">
        <v>2024</v>
      </c>
      <c r="D127" s="32" t="s">
        <v>854</v>
      </c>
      <c r="E127" s="32" t="s">
        <v>855</v>
      </c>
      <c r="F127" s="32" t="s">
        <v>856</v>
      </c>
      <c r="G127" s="32" t="s">
        <v>857</v>
      </c>
      <c r="H127" s="32" t="s">
        <v>36</v>
      </c>
      <c r="I127" s="32" t="s">
        <v>37</v>
      </c>
      <c r="J127" s="35" t="s">
        <v>858</v>
      </c>
      <c r="K127" s="36" t="s">
        <v>859</v>
      </c>
      <c r="L127" s="32" t="s">
        <v>860</v>
      </c>
      <c r="M127" s="31">
        <v>1</v>
      </c>
      <c r="N127" s="31" t="s">
        <v>49</v>
      </c>
      <c r="O127" s="34" t="s">
        <v>855</v>
      </c>
      <c r="P127" s="33">
        <v>137764.78</v>
      </c>
      <c r="Q127" s="34" t="s">
        <v>41</v>
      </c>
    </row>
    <row r="128" spans="1:17">
      <c r="A128" s="31">
        <v>127</v>
      </c>
      <c r="B128" s="31" t="s">
        <v>725</v>
      </c>
      <c r="C128" s="31">
        <v>2024</v>
      </c>
      <c r="D128" s="32" t="s">
        <v>861</v>
      </c>
      <c r="E128" s="32" t="s">
        <v>862</v>
      </c>
      <c r="F128" s="32" t="s">
        <v>863</v>
      </c>
      <c r="G128" s="32" t="s">
        <v>864</v>
      </c>
      <c r="H128" s="32" t="s">
        <v>36</v>
      </c>
      <c r="I128" s="32" t="s">
        <v>37</v>
      </c>
      <c r="J128" s="35" t="s">
        <v>865</v>
      </c>
      <c r="K128" s="36" t="s">
        <v>866</v>
      </c>
      <c r="L128" s="32" t="s">
        <v>867</v>
      </c>
      <c r="M128" s="31">
        <v>1</v>
      </c>
      <c r="N128" s="31" t="s">
        <v>49</v>
      </c>
      <c r="O128" s="34" t="s">
        <v>862</v>
      </c>
      <c r="P128" s="33">
        <v>230000</v>
      </c>
      <c r="Q128" s="34" t="s">
        <v>41</v>
      </c>
    </row>
    <row r="129" spans="1:17">
      <c r="A129" s="31">
        <v>128</v>
      </c>
      <c r="B129" s="31" t="s">
        <v>725</v>
      </c>
      <c r="C129" s="31">
        <v>2024</v>
      </c>
      <c r="D129" s="32" t="s">
        <v>868</v>
      </c>
      <c r="E129" s="32" t="s">
        <v>869</v>
      </c>
      <c r="F129" s="32" t="s">
        <v>870</v>
      </c>
      <c r="G129" s="32" t="s">
        <v>871</v>
      </c>
      <c r="H129" s="32" t="s">
        <v>36</v>
      </c>
      <c r="I129" s="32" t="s">
        <v>37</v>
      </c>
      <c r="J129" s="35" t="s">
        <v>872</v>
      </c>
      <c r="K129" s="36" t="s">
        <v>873</v>
      </c>
      <c r="L129" s="32" t="s">
        <v>874</v>
      </c>
      <c r="M129" s="31">
        <v>1</v>
      </c>
      <c r="N129" s="31" t="s">
        <v>49</v>
      </c>
      <c r="O129" s="34" t="s">
        <v>875</v>
      </c>
      <c r="P129" s="33">
        <v>149045</v>
      </c>
      <c r="Q129" s="34" t="s">
        <v>41</v>
      </c>
    </row>
    <row r="130" spans="1:17">
      <c r="A130" s="31">
        <v>129</v>
      </c>
      <c r="B130" s="31" t="s">
        <v>725</v>
      </c>
      <c r="C130" s="31">
        <v>2024</v>
      </c>
      <c r="D130" s="32" t="s">
        <v>70</v>
      </c>
      <c r="E130" s="32" t="s">
        <v>876</v>
      </c>
      <c r="F130" s="32" t="s">
        <v>877</v>
      </c>
      <c r="G130" s="32" t="s">
        <v>878</v>
      </c>
      <c r="H130" s="32" t="s">
        <v>36</v>
      </c>
      <c r="I130" s="32" t="s">
        <v>37</v>
      </c>
      <c r="J130" s="35" t="s">
        <v>879</v>
      </c>
      <c r="K130" s="36" t="s">
        <v>880</v>
      </c>
      <c r="L130" s="32" t="s">
        <v>992</v>
      </c>
      <c r="M130" s="31">
        <v>1</v>
      </c>
      <c r="N130" s="31" t="s">
        <v>49</v>
      </c>
      <c r="O130" s="34" t="s">
        <v>876</v>
      </c>
      <c r="P130" s="33">
        <v>66495.59</v>
      </c>
      <c r="Q130" s="34" t="s">
        <v>41</v>
      </c>
    </row>
    <row r="131" spans="1:17">
      <c r="A131" s="31">
        <v>130</v>
      </c>
      <c r="B131" s="31" t="s">
        <v>725</v>
      </c>
      <c r="C131" s="31">
        <v>2024</v>
      </c>
      <c r="D131" s="32" t="s">
        <v>53</v>
      </c>
      <c r="E131" s="32" t="s">
        <v>881</v>
      </c>
      <c r="F131" s="32" t="s">
        <v>882</v>
      </c>
      <c r="G131" s="32" t="s">
        <v>883</v>
      </c>
      <c r="H131" s="32" t="s">
        <v>36</v>
      </c>
      <c r="I131" s="32" t="s">
        <v>37</v>
      </c>
      <c r="J131" s="35" t="s">
        <v>884</v>
      </c>
      <c r="K131" s="36" t="s">
        <v>885</v>
      </c>
      <c r="L131" s="32" t="s">
        <v>886</v>
      </c>
      <c r="M131" s="31">
        <v>1</v>
      </c>
      <c r="N131" s="31" t="s">
        <v>49</v>
      </c>
      <c r="O131" s="34" t="s">
        <v>881</v>
      </c>
      <c r="P131" s="33">
        <v>40483.33</v>
      </c>
      <c r="Q131" s="34" t="s">
        <v>41</v>
      </c>
    </row>
    <row r="132" spans="1:17">
      <c r="A132" s="31">
        <v>131</v>
      </c>
      <c r="B132" s="31" t="s">
        <v>725</v>
      </c>
      <c r="C132" s="31">
        <v>2024</v>
      </c>
      <c r="D132" s="32" t="s">
        <v>67</v>
      </c>
      <c r="E132" s="32" t="s">
        <v>887</v>
      </c>
      <c r="F132" s="32" t="s">
        <v>888</v>
      </c>
      <c r="G132" s="32" t="s">
        <v>889</v>
      </c>
      <c r="H132" s="32" t="s">
        <v>36</v>
      </c>
      <c r="I132" s="32" t="s">
        <v>37</v>
      </c>
      <c r="J132" s="35" t="s">
        <v>890</v>
      </c>
      <c r="K132" s="36" t="s">
        <v>891</v>
      </c>
      <c r="L132" s="32" t="s">
        <v>991</v>
      </c>
      <c r="M132" s="31">
        <v>1</v>
      </c>
      <c r="N132" s="31" t="s">
        <v>49</v>
      </c>
      <c r="O132" s="34" t="s">
        <v>887</v>
      </c>
      <c r="P132" s="33">
        <v>26078.26</v>
      </c>
      <c r="Q132" s="34" t="s">
        <v>41</v>
      </c>
    </row>
    <row r="133" spans="1:17">
      <c r="A133" s="31">
        <v>132</v>
      </c>
      <c r="B133" s="31" t="s">
        <v>725</v>
      </c>
      <c r="C133" s="31">
        <v>2024</v>
      </c>
      <c r="D133" s="32" t="s">
        <v>892</v>
      </c>
      <c r="E133" s="32" t="s">
        <v>893</v>
      </c>
      <c r="F133" s="32" t="s">
        <v>894</v>
      </c>
      <c r="G133" s="32" t="s">
        <v>895</v>
      </c>
      <c r="H133" s="32" t="s">
        <v>36</v>
      </c>
      <c r="I133" s="32" t="s">
        <v>37</v>
      </c>
      <c r="J133" s="35" t="s">
        <v>896</v>
      </c>
      <c r="K133" s="36" t="s">
        <v>897</v>
      </c>
      <c r="L133" s="32" t="s">
        <v>983</v>
      </c>
      <c r="M133" s="31">
        <v>1</v>
      </c>
      <c r="N133" s="31" t="s">
        <v>49</v>
      </c>
      <c r="O133" s="34" t="s">
        <v>893</v>
      </c>
      <c r="P133" s="33">
        <v>204000</v>
      </c>
      <c r="Q133" s="34" t="s">
        <v>41</v>
      </c>
    </row>
    <row r="134" spans="1:17">
      <c r="A134" s="31">
        <v>133</v>
      </c>
      <c r="B134" s="31" t="s">
        <v>725</v>
      </c>
      <c r="C134" s="31">
        <v>2024</v>
      </c>
      <c r="D134" s="32" t="s">
        <v>898</v>
      </c>
      <c r="E134" s="32" t="s">
        <v>899</v>
      </c>
      <c r="F134" s="32" t="s">
        <v>900</v>
      </c>
      <c r="G134" s="32" t="s">
        <v>901</v>
      </c>
      <c r="H134" s="32" t="s">
        <v>36</v>
      </c>
      <c r="I134" s="32" t="s">
        <v>37</v>
      </c>
      <c r="J134" s="35" t="s">
        <v>902</v>
      </c>
      <c r="K134" s="36" t="s">
        <v>903</v>
      </c>
      <c r="L134" s="32" t="s">
        <v>48</v>
      </c>
      <c r="M134" s="31">
        <v>5</v>
      </c>
      <c r="N134" s="31" t="s">
        <v>49</v>
      </c>
      <c r="O134" s="34" t="s">
        <v>899</v>
      </c>
      <c r="P134" s="33">
        <v>499264.98</v>
      </c>
      <c r="Q134" s="34" t="s">
        <v>41</v>
      </c>
    </row>
    <row r="135" spans="1:17">
      <c r="A135" s="31">
        <v>134</v>
      </c>
      <c r="B135" s="31" t="s">
        <v>725</v>
      </c>
      <c r="C135" s="31">
        <v>2024</v>
      </c>
      <c r="D135" s="32" t="s">
        <v>84</v>
      </c>
      <c r="E135" s="32" t="s">
        <v>904</v>
      </c>
      <c r="F135" s="32" t="s">
        <v>905</v>
      </c>
      <c r="G135" s="32" t="s">
        <v>906</v>
      </c>
      <c r="H135" s="32" t="s">
        <v>36</v>
      </c>
      <c r="I135" s="32" t="s">
        <v>37</v>
      </c>
      <c r="J135" s="35" t="s">
        <v>907</v>
      </c>
      <c r="K135" s="36" t="s">
        <v>908</v>
      </c>
      <c r="L135" s="32" t="s">
        <v>909</v>
      </c>
      <c r="M135" s="31">
        <v>1</v>
      </c>
      <c r="N135" s="31" t="s">
        <v>49</v>
      </c>
      <c r="O135" s="34" t="s">
        <v>904</v>
      </c>
      <c r="P135" s="33">
        <v>196000</v>
      </c>
      <c r="Q135" s="34" t="s">
        <v>41</v>
      </c>
    </row>
    <row r="136" spans="1:17">
      <c r="A136" s="31">
        <v>135</v>
      </c>
      <c r="B136" s="31" t="s">
        <v>725</v>
      </c>
      <c r="C136" s="31">
        <v>2024</v>
      </c>
      <c r="D136" s="32" t="s">
        <v>910</v>
      </c>
      <c r="E136" s="32" t="s">
        <v>911</v>
      </c>
      <c r="F136" s="32" t="s">
        <v>912</v>
      </c>
      <c r="G136" s="32" t="s">
        <v>913</v>
      </c>
      <c r="H136" s="32" t="s">
        <v>36</v>
      </c>
      <c r="I136" s="32" t="s">
        <v>37</v>
      </c>
      <c r="J136" s="35" t="s">
        <v>914</v>
      </c>
      <c r="K136" s="36" t="s">
        <v>915</v>
      </c>
      <c r="L136" s="32" t="s">
        <v>981</v>
      </c>
      <c r="M136" s="31">
        <v>1</v>
      </c>
      <c r="N136" s="31" t="s">
        <v>49</v>
      </c>
      <c r="O136" s="34" t="s">
        <v>916</v>
      </c>
      <c r="P136" s="33">
        <v>97196.67</v>
      </c>
      <c r="Q136" s="34" t="s">
        <v>41</v>
      </c>
    </row>
    <row r="137" spans="1:17">
      <c r="A137" s="31">
        <v>136</v>
      </c>
      <c r="B137" s="31" t="s">
        <v>725</v>
      </c>
      <c r="C137" s="31">
        <v>2024</v>
      </c>
      <c r="D137" s="32" t="s">
        <v>55</v>
      </c>
      <c r="E137" s="32" t="s">
        <v>58</v>
      </c>
      <c r="F137" s="32" t="s">
        <v>917</v>
      </c>
      <c r="G137" s="32" t="s">
        <v>918</v>
      </c>
      <c r="H137" s="32" t="s">
        <v>36</v>
      </c>
      <c r="I137" s="32" t="s">
        <v>37</v>
      </c>
      <c r="J137" s="35" t="s">
        <v>919</v>
      </c>
      <c r="K137" s="36" t="s">
        <v>920</v>
      </c>
      <c r="L137" s="32" t="s">
        <v>921</v>
      </c>
      <c r="M137" s="31">
        <v>2</v>
      </c>
      <c r="N137" s="31" t="s">
        <v>49</v>
      </c>
      <c r="O137" s="34" t="s">
        <v>58</v>
      </c>
      <c r="P137" s="33">
        <v>487640</v>
      </c>
      <c r="Q137" s="34" t="s">
        <v>41</v>
      </c>
    </row>
    <row r="138" spans="1:17">
      <c r="A138" s="31">
        <v>137</v>
      </c>
      <c r="B138" s="31" t="s">
        <v>725</v>
      </c>
      <c r="C138" s="31">
        <v>2024</v>
      </c>
      <c r="D138" s="32" t="s">
        <v>922</v>
      </c>
      <c r="E138" s="32" t="s">
        <v>977</v>
      </c>
      <c r="F138" s="32" t="s">
        <v>923</v>
      </c>
      <c r="G138" s="32" t="s">
        <v>924</v>
      </c>
      <c r="H138" s="32" t="s">
        <v>36</v>
      </c>
      <c r="I138" s="32" t="s">
        <v>37</v>
      </c>
      <c r="J138" s="35" t="s">
        <v>925</v>
      </c>
      <c r="K138" s="36" t="s">
        <v>926</v>
      </c>
      <c r="L138" s="32" t="s">
        <v>927</v>
      </c>
      <c r="M138" s="31">
        <v>1</v>
      </c>
      <c r="N138" s="31" t="s">
        <v>49</v>
      </c>
      <c r="O138" s="34" t="s">
        <v>928</v>
      </c>
      <c r="P138" s="33">
        <v>38945.01</v>
      </c>
      <c r="Q138" s="34" t="s">
        <v>41</v>
      </c>
    </row>
    <row r="139" spans="1:17">
      <c r="A139" s="31">
        <v>138</v>
      </c>
      <c r="B139" s="31" t="s">
        <v>725</v>
      </c>
      <c r="C139" s="31">
        <v>2024</v>
      </c>
      <c r="D139" s="32" t="s">
        <v>929</v>
      </c>
      <c r="E139" s="32" t="s">
        <v>956</v>
      </c>
      <c r="F139" s="32" t="s">
        <v>930</v>
      </c>
      <c r="G139" s="32" t="s">
        <v>931</v>
      </c>
      <c r="H139" s="32" t="s">
        <v>36</v>
      </c>
      <c r="I139" s="32" t="s">
        <v>37</v>
      </c>
      <c r="J139" s="35" t="s">
        <v>932</v>
      </c>
      <c r="K139" s="36" t="s">
        <v>933</v>
      </c>
      <c r="L139" s="32" t="s">
        <v>934</v>
      </c>
      <c r="M139" s="31">
        <v>1</v>
      </c>
      <c r="N139" s="31" t="s">
        <v>49</v>
      </c>
      <c r="O139" s="34" t="s">
        <v>935</v>
      </c>
      <c r="P139" s="33">
        <v>193076.36</v>
      </c>
      <c r="Q139" s="34" t="s">
        <v>41</v>
      </c>
    </row>
    <row r="140" spans="1:17">
      <c r="A140" s="31">
        <v>139</v>
      </c>
      <c r="B140" s="31" t="s">
        <v>725</v>
      </c>
      <c r="C140" s="31">
        <v>2024</v>
      </c>
      <c r="D140" s="32" t="s">
        <v>55</v>
      </c>
      <c r="E140" s="32" t="s">
        <v>957</v>
      </c>
      <c r="F140" s="32" t="s">
        <v>936</v>
      </c>
      <c r="G140" s="32" t="s">
        <v>937</v>
      </c>
      <c r="H140" s="32" t="s">
        <v>36</v>
      </c>
      <c r="I140" s="32" t="s">
        <v>37</v>
      </c>
      <c r="J140" s="35" t="s">
        <v>938</v>
      </c>
      <c r="K140" s="36" t="s">
        <v>939</v>
      </c>
      <c r="L140" s="32" t="s">
        <v>940</v>
      </c>
      <c r="M140" s="31">
        <v>20</v>
      </c>
      <c r="N140" s="31" t="s">
        <v>49</v>
      </c>
      <c r="O140" s="34" t="s">
        <v>941</v>
      </c>
      <c r="P140" s="33">
        <v>8500000</v>
      </c>
      <c r="Q140" s="34" t="s">
        <v>41</v>
      </c>
    </row>
    <row r="141" spans="1:17">
      <c r="A141" s="31">
        <v>140</v>
      </c>
      <c r="B141" s="31" t="s">
        <v>725</v>
      </c>
      <c r="C141" s="31">
        <v>2024</v>
      </c>
      <c r="D141" s="32" t="s">
        <v>942</v>
      </c>
      <c r="E141" s="32" t="s">
        <v>958</v>
      </c>
      <c r="F141" s="32" t="s">
        <v>943</v>
      </c>
      <c r="G141" s="32" t="s">
        <v>944</v>
      </c>
      <c r="H141" s="32" t="s">
        <v>36</v>
      </c>
      <c r="I141" s="32" t="s">
        <v>42</v>
      </c>
      <c r="J141" s="35" t="s">
        <v>945</v>
      </c>
      <c r="K141" s="36" t="s">
        <v>946</v>
      </c>
      <c r="L141" s="32" t="s">
        <v>48</v>
      </c>
      <c r="M141" s="31">
        <v>1</v>
      </c>
      <c r="N141" s="31" t="s">
        <v>49</v>
      </c>
      <c r="O141" s="34" t="s">
        <v>947</v>
      </c>
      <c r="P141" s="33">
        <v>460620.71</v>
      </c>
      <c r="Q141" s="34" t="s">
        <v>41</v>
      </c>
    </row>
  </sheetData>
  <pageMargins left="0.7" right="0.7" top="0.75" bottom="0.75" header="0.3" footer="0.3"/>
  <drawing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[2]Val!#REF!</xm:f>
          </x14:formula1>
          <xm:sqref>Q129:Q141</xm:sqref>
        </x14:dataValidation>
        <x14:dataValidation type="list" allowBlank="1" showInputMessage="1" showErrorMessage="1">
          <x14:formula1>
            <xm:f>IF(OR(H10=[3]Val!#REF!),[3]Val!#REF!,IF(OR(H10=[3]Val!#REF!),[3]Val!#REF!,IF(OR(H10=[3]Val!#REF!),[3]Val!#REF!)))</xm:f>
          </x14:formula1>
          <xm:sqref>I10:I17</xm:sqref>
        </x14:dataValidation>
        <x14:dataValidation type="list" allowBlank="1" showInputMessage="1" showErrorMessage="1">
          <x14:formula1>
            <xm:f>[4]Val!#REF!</xm:f>
          </x14:formula1>
          <xm:sqref>Q6:Q7 Q9 Q2:Q3</xm:sqref>
        </x14:dataValidation>
        <x14:dataValidation type="list" allowBlank="1" showInputMessage="1" showErrorMessage="1">
          <x14:formula1>
            <xm:f>IF(OR(H2=[4]Val!#REF!),[4]Val!#REF!,IF(OR(H2=[4]Val!#REF!),[4]Val!#REF!,IF(OR(H2=[4]Val!#REF!),[4]Val!#REF!)))</xm:f>
          </x14:formula1>
          <xm:sqref>I8 I4:I6 I22:I23 I26:I37 I44:I73 I42 I2</xm:sqref>
        </x14:dataValidation>
        <x14:dataValidation type="list" allowBlank="1" showInputMessage="1" showErrorMessage="1">
          <x14:formula1>
            <xm:f>[6]Val!#REF!</xm:f>
          </x14:formula1>
          <xm:sqref>Q10 Q12 Q88:Q103</xm:sqref>
        </x14:dataValidation>
        <x14:dataValidation type="list" allowBlank="1" showInputMessage="1" showErrorMessage="1">
          <x14:formula1>
            <xm:f>[10]Val!#REF!</xm:f>
          </x14:formula1>
          <xm:sqref>H2:H141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Betas</vt:lpstr>
      <vt:lpstr>2024 3er.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Esteban Vallejo</dc:creator>
  <cp:lastModifiedBy>Maria Fernanda Zambrano Diaz</cp:lastModifiedBy>
  <dcterms:created xsi:type="dcterms:W3CDTF">2019-01-04T16:17:19Z</dcterms:created>
  <dcterms:modified xsi:type="dcterms:W3CDTF">2025-02-20T14:52:33Z</dcterms:modified>
</cp:coreProperties>
</file>