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ernanda.zambrano\Documents\FERNANDA ZAMBRANO\DIRECCIÓN DE CONTROL DE PROCUCION  NACIONAL\VPN\PROYECTO DE VEHICULOS\COMUNICACION SOCIAL\VEHICULOS 2024\"/>
    </mc:Choice>
  </mc:AlternateContent>
  <bookViews>
    <workbookView xWindow="0" yWindow="0" windowWidth="28800" windowHeight="12315" tabRatio="787" firstSheet="1" activeTab="1"/>
  </bookViews>
  <sheets>
    <sheet name="Betas" sheetId="4" state="hidden" r:id="rId1"/>
    <sheet name="2024 4to. " sheetId="3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BIEN">#REF!</definedName>
    <definedName name="SERVICIO">#REF!</definedName>
    <definedName name="VEHÍCULO">#REF!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6" i="4" l="1"/>
  <c r="N46" i="4"/>
  <c r="M46" i="4"/>
  <c r="C46" i="4"/>
  <c r="B46" i="4"/>
  <c r="D45" i="4"/>
  <c r="D44" i="4"/>
  <c r="D43" i="4"/>
  <c r="D42" i="4"/>
  <c r="D41" i="4"/>
  <c r="D40" i="4"/>
  <c r="D39" i="4"/>
  <c r="D34" i="4"/>
  <c r="C34" i="4"/>
  <c r="B34" i="4"/>
  <c r="D22" i="4"/>
  <c r="D10" i="4"/>
  <c r="D46" i="4" l="1"/>
</calcChain>
</file>

<file path=xl/sharedStrings.xml><?xml version="1.0" encoding="utf-8"?>
<sst xmlns="http://schemas.openxmlformats.org/spreadsheetml/2006/main" count="1862" uniqueCount="956">
  <si>
    <t>No.</t>
  </si>
  <si>
    <t>MES</t>
  </si>
  <si>
    <t>ENTIDAD CONTRATANTE</t>
  </si>
  <si>
    <t>ASUNTO</t>
  </si>
  <si>
    <t>No. OFICIO ENTIDAD CONTRATANTE</t>
  </si>
  <si>
    <t>QUIPUX</t>
  </si>
  <si>
    <t>TIPO DE COMPRA N1</t>
  </si>
  <si>
    <t>TIPO DE COMPRA N2</t>
  </si>
  <si>
    <t>No. OFICIO SERCOP RESPUESTA</t>
  </si>
  <si>
    <t>CÓDIGO DEL PROCESO</t>
  </si>
  <si>
    <t>AUTORIZACION INTERNA (VEHÍCULOS)</t>
  </si>
  <si>
    <t>CANTIDAD VPN</t>
  </si>
  <si>
    <t>UNIDAD DE MEDIDA VPN</t>
  </si>
  <si>
    <t>ESPECIFICACIONES TÉCNICAS - SOCE</t>
  </si>
  <si>
    <t>PRESUPUESTO REFERENCIAL</t>
  </si>
  <si>
    <t>RESPUESTAS AL EXTERIOR</t>
  </si>
  <si>
    <t>ENERO</t>
  </si>
  <si>
    <t>VALIDEZ</t>
  </si>
  <si>
    <t>AUTORIZA</t>
  </si>
  <si>
    <t>NO AUTORIZA</t>
  </si>
  <si>
    <t>a</t>
  </si>
  <si>
    <t>b</t>
  </si>
  <si>
    <t>promedio DADO</t>
  </si>
  <si>
    <t xml:space="preserve">CRITERIO </t>
  </si>
  <si>
    <t>B0</t>
  </si>
  <si>
    <t>APRUEBA</t>
  </si>
  <si>
    <t>RECHAZA</t>
  </si>
  <si>
    <t>B1</t>
  </si>
  <si>
    <t>B2</t>
  </si>
  <si>
    <t>B3</t>
  </si>
  <si>
    <t>B4</t>
  </si>
  <si>
    <t>B5</t>
  </si>
  <si>
    <t>B6</t>
  </si>
  <si>
    <t>Diciembre</t>
  </si>
  <si>
    <t>Enero</t>
  </si>
  <si>
    <t>VEHÍCULO</t>
  </si>
  <si>
    <t>APLICACIÓN ESPECIAL</t>
  </si>
  <si>
    <t>MOTOS</t>
  </si>
  <si>
    <t>TRANSPORTE COLECTIVO</t>
  </si>
  <si>
    <t>NO AUTORIZADO</t>
  </si>
  <si>
    <t>TRABAJO GENERAL</t>
  </si>
  <si>
    <t>FEBRERO</t>
  </si>
  <si>
    <t>MARZO</t>
  </si>
  <si>
    <t>ABRIL</t>
  </si>
  <si>
    <t>CAMION CON PLATAFORMA</t>
  </si>
  <si>
    <t>OCTUBRE</t>
  </si>
  <si>
    <t>N/A</t>
  </si>
  <si>
    <t>Unidad</t>
  </si>
  <si>
    <t>Empresa Pública de hidrocarburos del Ecuador EP PETROECUADOR</t>
  </si>
  <si>
    <t>GOBIERNO AUTONOMO DESCENTRALIZADO PARROQUIAL DE SAN LUCAS</t>
  </si>
  <si>
    <t>GOBIERNO MUNICIPAL DEL CANTON EL CARMEN</t>
  </si>
  <si>
    <t>EMPRESA PUBLICA METROPOLITANA DE ASEO</t>
  </si>
  <si>
    <t>GOBIERNO AUTONOMO DESCENTRALIZADO DE LA PROVINCIA DE ESMERALDAS</t>
  </si>
  <si>
    <t>GAD MUNICIPAL DE AZOGUES</t>
  </si>
  <si>
    <t>S/N</t>
  </si>
  <si>
    <t>GOBIERNO AUTONOMO DESCENTRALIZADO PROVINCIAL DE EL ORO</t>
  </si>
  <si>
    <t>GOBIERNO AUTONOMO DESCENTRALIZADO MUNICIPAL DE TULCÁN</t>
  </si>
  <si>
    <t>GOBIERNO AUTONOMO DESCENTRALIZADO MUNICIPAL DEL CANTON PORTOVIEJO</t>
  </si>
  <si>
    <t>EMPRESA PUBLICA EMPRESA MUNICIPAL DE AGUA POTABLE Y ALCANTARILLADO DE RIOBAMBA EP-EMAPAR</t>
  </si>
  <si>
    <t>GOBIERNO AUTONOMO DESCENTRALIZADO DE LA PROVINCIA DE ORELLANA</t>
  </si>
  <si>
    <t>GOBIERNO AUTONOMO DESCENTRALIZADO MUNICIPAL DEL CANTON CHINCHIPE</t>
  </si>
  <si>
    <t>Gobierno Provincial del Guayas</t>
  </si>
  <si>
    <t>GOBIERNO AUTONOMO DESCENTRALIZADO DE LA PROVINCIA DEL CARCHI</t>
  </si>
  <si>
    <t>DIRECCION DE LA ADMINISTRACION CENTRAL</t>
  </si>
  <si>
    <t>GOBIERNO AUTONOMO DESCENTRALIZADO INTERCULTURAL Y PLURINACIONAL DEL MUNICIPIO DE CAYAMBE</t>
  </si>
  <si>
    <t>Gob. Prov. del Cañar</t>
  </si>
  <si>
    <t>CUERPO DE BOMBEROS DE RUMIÑAHUI</t>
  </si>
  <si>
    <t>ADQUISICIÓN DE AMBULANCIA PARA EL CUERPO DE BOMBEROS DE RUMIÑAHUI</t>
  </si>
  <si>
    <t>CUERPO DE BOMBEROS DEL CANTÓN SALCEDO</t>
  </si>
  <si>
    <t>EMPRESA PUBLICA MUNICIPAL DE AGUA POTABLE Y ALCANTARILLADO CANTON QUEVEDO</t>
  </si>
  <si>
    <t>EMPRESA PÚBLICA DE ASEO Y GESTIÓN AMBIENTAL DEL CANTÓN LATACUNGA EPAGAL</t>
  </si>
  <si>
    <t>CAMIÓN GRÚA</t>
  </si>
  <si>
    <t>ADQUISICIÓN DE UN 1 VEHÍCULOS TIPO CAMIÓN PARA LA LOGISTICA DE PERSONAL, HERRAMIENTAS Y MATERIALES EN LAS INTERVENCIONES DE LA EMPRESA PUBLICA MUNIC</t>
  </si>
  <si>
    <t>GOBIERNO AUTONOMO DESCENTRALIZADO MUNICIPAL DEL CANTON SUCRE</t>
  </si>
  <si>
    <t>AUT-SERCOP-10156</t>
  </si>
  <si>
    <t>CUERPO DE BOMBEROS ZAMORA</t>
  </si>
  <si>
    <t>VPN-CBCZ-2024-001</t>
  </si>
  <si>
    <t>ADQUISICION DE UN VEHICULO POLIVALENTE DE ATAQUE CON CAPACIDAD DE 1250 GALONES, TRACCIÓN 4X4 Y 280 HP PARA EL CUERPO DE BOMBEROS ZAMORA.</t>
  </si>
  <si>
    <t>GOBIERNO AUTONOMO DESCENTRALIZADO MUNICIPAL DE TENA</t>
  </si>
  <si>
    <t>CUERPO DE BOMBEROS DEL CANTON GUANO</t>
  </si>
  <si>
    <t>GAD PROVINCIAL DE NAPO</t>
  </si>
  <si>
    <t>GOBIERNO AUTONOMO DESCENTRALIZADO MUNICIPAL DEL CANTON SALCEDO</t>
  </si>
  <si>
    <t>EMPRESA PUBLICA DE MOVILIDAD DEL CANTON LATACUNGA</t>
  </si>
  <si>
    <t>GOBIERNO AUTONOMO DESCENTRALIZADO MUNICIPAL DEL CANTÓN PASTAZA</t>
  </si>
  <si>
    <t>GOBIERNO AUTONOMO DESCENTRALIZADO MUNICIPAL DEL CANTON RUMIÑAHUI GADMUR</t>
  </si>
  <si>
    <t>GOBIERNO AUTONOMO DESCENTRALIZADO ILUSTRE MUNICIPALIDAD DEL CANTON DAULE</t>
  </si>
  <si>
    <t>ADQUISICION DE 1 TANQUERO DE 3000 GALONES PARA DOTACION DE AGUA POTABLE PARA LAS PARROQUIAS Y RECINTOS DEL CANTON DAULE</t>
  </si>
  <si>
    <t>GOBIERNO AUTONOMO DESCENTRALIZADO DE SAN MIGUEL DE IBARRA</t>
  </si>
  <si>
    <t>GOBIERNO AUTONOMO DESCENTRALIZADO MUNICIPAL DEL CANTON LA JOYA DE LOS SACHAS</t>
  </si>
  <si>
    <t>ADQUISICIÓN DE UN VEHÍCULO QUE SERÁ UTILIZADO PARA LOS SERVICIOS EXEQUIALES QUE BRINDA LA EMUCE EP</t>
  </si>
  <si>
    <t>UNIVERSIDAD TECNICA DE COTOPAXI</t>
  </si>
  <si>
    <t>CUERPO DE BOMBEROS DEL CANTON MEJIA</t>
  </si>
  <si>
    <t>EMPRESA PUBLICA MUNICIPAL DE TRANSPORTE TERRESTRE, TRANSITO, SEGURIDAD VIAL Y TERMINALES TERRESTRES DE SANTO DOMINGO EPMT-SD</t>
  </si>
  <si>
    <t>VPN-EPMT-SD-2024-01</t>
  </si>
  <si>
    <t>ADQUISICIÓN DE VEHÍCULO PLATAFORMA CON PANTALLAS PUBLICITARIAS DIGITALES CON AUDIO Y SONIDO</t>
  </si>
  <si>
    <t>GOBIERNO AUTONOMO DESCENTRALIZADO MUNICIPAL DE SALINAS</t>
  </si>
  <si>
    <t>GOBIERNO AUTONOMO DESCENTRALIZADO MUNICIPALIDAD DE AMBATO</t>
  </si>
  <si>
    <t>CUERPO DE BOMBEROS DE RIOBAMBA</t>
  </si>
  <si>
    <t>EMPRESA PUBLICA MUNICIPAL DE AGUA POTABLE Y ALCANTARILLADO DE SAN MIGUEL</t>
  </si>
  <si>
    <t>ADQUISICIÓN DE 02 VEHÍCULOS RECOLECTORES PARA RECOLECCIÓN DE BASURA</t>
  </si>
  <si>
    <t>GOBIERNO AUTONOMO DESCENTRALIZADO MUNICIPAL DEL CANTON MEJIA</t>
  </si>
  <si>
    <t>MUNICIPIO DE LORETO</t>
  </si>
  <si>
    <t>VPN-CBR-2024-001</t>
  </si>
  <si>
    <t>UNIVERSIDAD NACIONAL DE LOJA</t>
  </si>
  <si>
    <t>Benemérito Cuerpo de Bomberos Voluntarios de Cuenca</t>
  </si>
  <si>
    <t>ADQUISICIÓN DE UN CAMIÓN CON REFRIGERACIÓN PARA EL CAMAL MUNICIPAL DEL CANTÓN CAYAMBE</t>
  </si>
  <si>
    <t>ADQUISICIÓN DE UN CAMIÓN, PARA TRANSPORTE DE MATERIALES Y LOGÍSTICA DE LOS PROYECTOS DE DESARROLLO CULTURAL, DEPORTES Y EDUCACIÓN DEL GOBIERNO AUTÓNOM</t>
  </si>
  <si>
    <t>CUERPO DE BOMBEROS DE LOMAS DE SARGENTILLO</t>
  </si>
  <si>
    <t>015-J-CBLS-2024</t>
  </si>
  <si>
    <t>EMPRESA ELECTRICA REGIONAL NORTE S.A.</t>
  </si>
  <si>
    <t xml:space="preserve">OCTUBRE </t>
  </si>
  <si>
    <t>GOBIERNO AUTÓNOMO DESCENTRALIZADO DEL CANTÓN GUARANDA</t>
  </si>
  <si>
    <t>SERCOP-DCPN-2024-1461-O</t>
  </si>
  <si>
    <t>SERCOP-SERCOP-2024-6807-EXT</t>
  </si>
  <si>
    <t>SERCOP-DCPN-2024-1460-O</t>
  </si>
  <si>
    <t>SERCOP-DGDA-2024-15505-EXT</t>
  </si>
  <si>
    <t>SERCOP-DCPN-2024-1458-O</t>
  </si>
  <si>
    <t>SERCOP-SERCOP-2024-6628-EXT</t>
  </si>
  <si>
    <t>SERCOP-DCPN-2024-1449-O</t>
  </si>
  <si>
    <t>SERCOP-DGDA-2024-15018-EXT</t>
  </si>
  <si>
    <t>GADMCG-GADMCG-2024-0564-O</t>
  </si>
  <si>
    <t xml:space="preserve">UNL-R-2024-0367-O </t>
  </si>
  <si>
    <t>GOBIERNO AUTÓNOMO DESCENTRALIZAD MUNICIPAL DEL CANTÓN GUALACEO</t>
  </si>
  <si>
    <t>SERVICIO NACIONAL DE ATENCIÓN INTEGRAL A PERSONAS ADULTAS PRIVADAS DE LA LIBERTAD Y A ADOLESCENTES INFRACTORES</t>
  </si>
  <si>
    <t>Solicitud de Autorización para la "Adquisición de 3 vehículos blindados para uso del Servicio Nacional de Atención Integral a Personas Adultas Privadas de la Libertad y a Adolescentes Infractores"</t>
  </si>
  <si>
    <t>OFICIO NRO. SNAI-CGAF-2024-0089-O</t>
  </si>
  <si>
    <t>SERCOP-SERCOP-2024-6641-EXT</t>
  </si>
  <si>
    <t>SERCOP-DCPN-2024-1435-O</t>
  </si>
  <si>
    <t>VPN-SNAI-2024-001</t>
  </si>
  <si>
    <t>AUT-SERCOP-10236</t>
  </si>
  <si>
    <t>adquisición de 3 vehículos blindados para usodel Servicio Nacional de Atención Integral a Personas Adultas Privadas de la Libertad y a AdolescentesI</t>
  </si>
  <si>
    <t>VPN-GADMC-G-2024-01</t>
  </si>
  <si>
    <t>Adquisición de un Vehículo SUV 4 x 4 para elGobierno Autónomo Descentralizad Municipal del cantón Gualaceo.</t>
  </si>
  <si>
    <t>VPN-UNL-2024-002</t>
  </si>
  <si>
    <t>ADQUISICIÓN DE DOS VEHÍCULOS TODOTERRENO PARA LA MOVILIZACIÓN DE LAS AUTORIDADES DE LA UNIVERSIDAD NACIONAL DE LOJA</t>
  </si>
  <si>
    <t>VPN-GADPO-2024-01</t>
  </si>
  <si>
    <t>ADQUISICIÓN DE UNA EXCAVADORA HIDRAULICA PARA FORTALECIMIENTO Y RENOVACIÓN DEL PARQUE AUTOMOTOR DE LA JEFATURA DE VIALIDAD Y TRANSPORTE DE LA COORDINA</t>
  </si>
  <si>
    <t>OFICIO CIUDADANO-CIU-2024-47499</t>
  </si>
  <si>
    <t xml:space="preserve">OFICIO GADML-A-2024-0937-OF </t>
  </si>
  <si>
    <t>VPN-GADML-2024-06</t>
  </si>
  <si>
    <t>AUT-SERCOP-10238</t>
  </si>
  <si>
    <t>ADQUISICIÓN DE UN TANQUERO DEAGUA DE 6000 GLN, PARA CONSTRUCCIÓN Y MANTENIMIENTOSPREVENTIVOS DE LA VIALIDAD URBANA DEL CANTÓN LORETO,PROVINCIA DE O</t>
  </si>
  <si>
    <t>SERCOP-DCPN-2024-1509-O</t>
  </si>
  <si>
    <t>SERCOP-DGDA-2024-15782-EXT</t>
  </si>
  <si>
    <t>SERCOP-DCPN-2024-1503-O</t>
  </si>
  <si>
    <t>SERCOP-SERCOP-2024-6947-EXT</t>
  </si>
  <si>
    <t>SERCOP-DCPN-2024-1501-O</t>
  </si>
  <si>
    <t>SERCOP-SERCOP-2024-6776-EXT</t>
  </si>
  <si>
    <t>SERCOP-DCPN-2024-1500-O</t>
  </si>
  <si>
    <t>SERCOP-DGDA-2024-15702-EXT</t>
  </si>
  <si>
    <t>SERCOP-DCPN-2024-1498-O</t>
  </si>
  <si>
    <t>SERCOP-SERCOP-2024-6889-EXT</t>
  </si>
  <si>
    <t xml:space="preserve">VPN-EMUCEEP-2024-002 </t>
  </si>
  <si>
    <t>VPN-CBCB-2024-003</t>
  </si>
  <si>
    <t>VPN-GADIMCD-2024-04</t>
  </si>
  <si>
    <t>VPN-UTEQ-2024-01</t>
  </si>
  <si>
    <t xml:space="preserve">VPN-GADMZ2024-001 </t>
  </si>
  <si>
    <t>CUERPO DE BOMBEROS DEL CANTÓN BIBLIÁN</t>
  </si>
  <si>
    <t>GOBIERNO AUTONOMO DESCENTRALIZADO MUNICIPAL DE ZAMORA</t>
  </si>
  <si>
    <t>TRABAJO DE CAMPO</t>
  </si>
  <si>
    <t>ADQUISICIÓN DE MAQUINARIA INCLUIDO SU MANTENIMIENTO PREVENTIVO POSTVENTA COMO PARTE DEL PROYECTO ADQUISICIÓN DE EQUIPO CAMINERO PARA LA REHABILITACI</t>
  </si>
  <si>
    <t xml:space="preserve"> OFICIO CGREG-P-2024-0724-OF</t>
  </si>
  <si>
    <t xml:space="preserve"> NRO. 060-2024-PJ-CBCB</t>
  </si>
  <si>
    <t xml:space="preserve"> OFICIOGADMCUENCA-EMUCE-EP-2024-0007-O </t>
  </si>
  <si>
    <t xml:space="preserve"> OFICIO GADMZ-ACZ-0893-2024 </t>
  </si>
  <si>
    <t>OFICIO UTEQ-RUTEQ-2024-0093-O</t>
  </si>
  <si>
    <t>UNIVERSIDAD TECNICA ESTATAL DE QUEVEDO</t>
  </si>
  <si>
    <t>ADQUISICIÓN DE MAQUINARIAS AGRÍCOLAS DESTINADAS A LA REALIZACIÓN DE PRÁCTICAS EXPERIMENTALES DE ESTUDIANTES DOCENTES DE LAS FACULTADES DE CIENCIAS AG</t>
  </si>
  <si>
    <t>AUT-SERCOP-10244.</t>
  </si>
  <si>
    <t>ADQUISICION DE VEHICULO DE APLICACIÓN ESPECIAL AMBULANCIA TIPO II EQUIPADA CON SVB PARA CBCB</t>
  </si>
  <si>
    <t>AUT-SERCOP-10243</t>
  </si>
  <si>
    <t xml:space="preserve"> EMPRESA PUBLICA CEMENTERIOS CUENCA</t>
  </si>
  <si>
    <t>SERCOP-DCPN-2024-1512-O</t>
  </si>
  <si>
    <t>SERCOP-DGDA-2024-14033-EXT</t>
  </si>
  <si>
    <t>SERCOP-DCPN-2024-1511-O</t>
  </si>
  <si>
    <t>SERCOP-SERCOP-2024-5744-EXT</t>
  </si>
  <si>
    <t>OFICIO 040-CMV-JCBP-2024</t>
  </si>
  <si>
    <t>VPN-CBOMCP-2024-001</t>
  </si>
  <si>
    <t>Cuerpo de Bomberos del canton Pajan.</t>
  </si>
  <si>
    <t>ADQUISICION DE UN CHASIS CABINADO DE 6 TONELADAS PARA LA COMPAÑÍA DE BOMBEROS ALEJO LASCANO</t>
  </si>
  <si>
    <t>OFICIO GADMCC-AL-2024-0578-OF</t>
  </si>
  <si>
    <t>VPN-GADMCCEL-2024-0002</t>
  </si>
  <si>
    <t>GOBIERNO AUTONOMO DESCENTRALIZADO MUNICIPAL DEL CANTON CELICA</t>
  </si>
  <si>
    <t>ADQUISICIÓN DE VEHÍCULO RECOLECTOR DE DESECHOS SÓLIDOS CON CARGA POSTERIOR PARA LAS PARROQUIAS, SAN JUAN DE POZUL, SABANILLA, TNTE. MAXIMILIANO RODRI</t>
  </si>
  <si>
    <t>SERCOP-DGDA-2024-14025-EXT</t>
  </si>
  <si>
    <t>OFICIO 0314-EPMAPAQ-2024</t>
  </si>
  <si>
    <t>VPN-EPMAPAQ-2024-00003</t>
  </si>
  <si>
    <t>AUT-SERCOP-10246</t>
  </si>
  <si>
    <t>SERCOP-DCPN-2024-1520-O</t>
  </si>
  <si>
    <t>SERCOP-SERCOP-2024-7286-EXT</t>
  </si>
  <si>
    <t>OFICIO G-MOVEP-GER-2024-0810-O</t>
  </si>
  <si>
    <t>VPN-GMOVEP-2024-00001</t>
  </si>
  <si>
    <t>EMPRESA PUBLICA DE MOVILIDAD DEL GOBIERNO AUTONOMO DESCENTRALIZADO MUNICIPAL DEL CANTON GUALACEO</t>
  </si>
  <si>
    <t>SERCOP-DCPN-2024-1564-O</t>
  </si>
  <si>
    <t>CAMIONETA DOBLE CABINA 4X2 DIÉSEL CON AIRE ACONDICIONADO</t>
  </si>
  <si>
    <t>SERCOP-DGDA-2024-16249-EXT</t>
  </si>
  <si>
    <t>SERCOP-DGDA-2024-16418-EXT</t>
  </si>
  <si>
    <t>SERCOP-DGDA-2024-16227-EXT</t>
  </si>
  <si>
    <t>OFICIO RE-0504-2024</t>
  </si>
  <si>
    <t>SERCOP-DCPN-2024-1582-O</t>
  </si>
  <si>
    <t>VPN-UTC-2024-002</t>
  </si>
  <si>
    <t>ADQUISICIÓN DE VEHÍCULO PARA EL TRANSPORTE COLECTIVO DE PERSONAL 11 PASAJEROS DE LA UNIVERSIDAD TÉCNICA DE COTOPAXI</t>
  </si>
  <si>
    <t>OFICIO R-E-0505-2024</t>
  </si>
  <si>
    <t>SERCOP-DCPN-2024-1583-O</t>
  </si>
  <si>
    <t>SERCOP-SERCOP-2024-7483-EXT</t>
  </si>
  <si>
    <t>OFICIO GADCL-EPMOL-2024-0258-O</t>
  </si>
  <si>
    <t>SERCOP-DCPN-2024-1585-O</t>
  </si>
  <si>
    <t>VPN-EPMOL-2024-003</t>
  </si>
  <si>
    <t>ADQUISICIÓN DE CAMIONETAS EQUIPADAS 4*2 CON PRINCIPIO DE VIGENCIA TECNOLÓGICA PARA LA UNIDAD DE CONTROL OPERATIVO DE LA EPMOL</t>
  </si>
  <si>
    <t>VPN-UTC-2024-003</t>
  </si>
  <si>
    <t>ADQUISICIÓN DE UN TRACTOR E IMPLEMENTOS AGRÍCOLAS PARA EL CENTRO EXPERIMENTAL ACADÉMICO SALACHE DE LA UNIVERSIDAD TÉCNICA DE COTOPAXI</t>
  </si>
  <si>
    <t>CUERPO DE BOMBEROS DE DAULE</t>
  </si>
  <si>
    <t>CBGADMR-JB-2024-716-OF</t>
  </si>
  <si>
    <t>SERCOP-DCPN-2024-1598-O</t>
  </si>
  <si>
    <t>VPN-CBGADMR-2024-04</t>
  </si>
  <si>
    <t>ADQUISICIÓN DE UN BUS PARA EL TRANSPORTE DEL PERSONAL DEL CBGADMR</t>
  </si>
  <si>
    <t>AUTOTANQUE DE 6.000 GALONES EQUIPADO CON SISTEMA DE FACTURACIÓN Y DESPACHO DE COMBUSTIBLE PARA DOS PRODUCTOSHOJA DE DATOS</t>
  </si>
  <si>
    <t>PETRO-PRY-CNA-2024-0005-O</t>
  </si>
  <si>
    <t>SERCOP-SERCOP-2024-6658-EXT</t>
  </si>
  <si>
    <t>SERCOP-DCPN-2024-1429-O</t>
  </si>
  <si>
    <t>VPN-EPP-2024-016</t>
  </si>
  <si>
    <t>AUT-SERCOP-10235</t>
  </si>
  <si>
    <t>ADQUISICIÓN DE UNA RETROEXCAVADORA PARA USO DE LA EMPRESA PÚBLICA MUNICIPAL DE AGUA POTABLE Y ALCANTARILLADO DE SAN MIGUEL</t>
  </si>
  <si>
    <t>221- GGOO-EPMAPA-SM-2024</t>
  </si>
  <si>
    <t>SERCOP-DGDA-2024-15236-EXT</t>
  </si>
  <si>
    <t>SERCOP-DCPN-2024-1432-O</t>
  </si>
  <si>
    <t>VPN-EPMAPASM-2024-0003</t>
  </si>
  <si>
    <t>UNIDAD MÓVIL VETERINARIA</t>
  </si>
  <si>
    <t>DCP-2024-1872</t>
  </si>
  <si>
    <t>SERCOP-DGDA-2024-15257-EXT</t>
  </si>
  <si>
    <t>SERCOP-DCPN-2024-1443-O</t>
  </si>
  <si>
    <t>VPN-GADMA-2024-003</t>
  </si>
  <si>
    <t>AUT-SERCOP-10237</t>
  </si>
  <si>
    <t>ADQUISICIÓN DE MAQUINARIA PARA EJECUTAR EL PLAN DE ACCIÓN PARA MITIGAR EL FENÓMENO DE EL NIÑO – OSCILACIÓN SUR ENOS, EN LA PROVINCIA DE ESMERALDAS</t>
  </si>
  <si>
    <t>0833-GADPE-G-PR-2024</t>
  </si>
  <si>
    <t>SERCOP-DGDA-2024-15326-EXT</t>
  </si>
  <si>
    <t>SERCOP-DCPN-2024-1444-O</t>
  </si>
  <si>
    <t>VPN-GADPE-2024-02</t>
  </si>
  <si>
    <t>GOBIERNO AUTONOMO DESCENTRALIZADO MUNICIPAL DEL CANTON QUEVEDO</t>
  </si>
  <si>
    <t>ADQUISICIÓN DE EQUIPO CAMINERO PARA LA REHABILITACIÓN, MEJORAMIENTO Y MANTENIMIENTO DE LA VIALIDAD DEL CANTÓN QUEVEDO</t>
  </si>
  <si>
    <t>GADMCQ-GADMQ-2024-0043-OF</t>
  </si>
  <si>
    <t> SERCOP-SERCOP-2024-6728-EXT</t>
  </si>
  <si>
    <t>SERCOP-DCPN-2024-1447-O</t>
  </si>
  <si>
    <t>VPN-GADMQ-2024-001</t>
  </si>
  <si>
    <t> SERCOP-SERCOP-2024-6820-EXT</t>
  </si>
  <si>
    <t>SERCOP-DCPN-2024-1453-O</t>
  </si>
  <si>
    <t>VPN-GADIMCD-2024-03</t>
  </si>
  <si>
    <t>AUT-SERCOP-10239</t>
  </si>
  <si>
    <t>ADQUISICIÓN DE UN CAMIÓN DE UNA CABINA DE DOS TONELADAS DE CARGA PARA USO DE PATRULLA CANINA</t>
  </si>
  <si>
    <t>SERCOP-DGDA-2024-15370-EXT</t>
  </si>
  <si>
    <t>SERCOP-DCPN-2024-1462-O</t>
  </si>
  <si>
    <t>VPN-GADMCPZ-2024-003</t>
  </si>
  <si>
    <t>Municipio de Sozoranga</t>
  </si>
  <si>
    <t>ADQUISICIÓN DE RETROEXCAVADORA SOBRE RUEDAS PARA LA REHABILITACIÓN, MEJORAMIENTO Y MANTENIMIENTO DE LA VIALIDAD URBANA Y RURAL DEL CANTÓN SOZORANGA</t>
  </si>
  <si>
    <t>485-A-GADCS</t>
  </si>
  <si>
    <t> SERCOP-DGDA-2024-15383-EXT</t>
  </si>
  <si>
    <t>SERCOP-DCPN-2024-1463-O</t>
  </si>
  <si>
    <t>VPN-GAD-SOZORANGA-2024-001</t>
  </si>
  <si>
    <t>Adquisición de un vehículo de carga de 6 toneladas para el fortalecimiento del fomento productivo del GAD parroquial de Linares</t>
  </si>
  <si>
    <t>GADPN-P-2024-0963-O</t>
  </si>
  <si>
    <t>SERCOP-DGDA-2024-15388-EXT</t>
  </si>
  <si>
    <t>SERCOP-DCPN-2024-1464-O</t>
  </si>
  <si>
    <t>VPN-GADPN-2024-004</t>
  </si>
  <si>
    <t>AUT-SERCOP-10240</t>
  </si>
  <si>
    <t>MEJORAMIENTO Y MANTENIMIENTO DE LA RED VIAL URBANA Y CABECERAS PARROQUIALES. - ADQUISICIÓN DE UN CAMIÓN MEDIANO DOBLE CABINA CON CAJÓN ABATIBLE</t>
  </si>
  <si>
    <t>GADMUR-A-2024-0357-O</t>
  </si>
  <si>
    <t>SERCOP-DGDA-2024-15391-EXT</t>
  </si>
  <si>
    <t>SERCOP-DCPN-2024-1485-O</t>
  </si>
  <si>
    <t>VPN-GADMUR-2024-002</t>
  </si>
  <si>
    <t>GOBIERNO AUTONOMO MUNICIPAL DEL CANTON CHAGUARPAMBA</t>
  </si>
  <si>
    <t>ADQUISICIÓN DE EQUIPO CAMINERO PLATAFORMA CAMA ALTA PARA LA REHABILITACIÓN, MEJORAMIENTO Y MANTENIMIENTO DE LA VIALIDAD URBANA DEL CANTÓN CHAGUARPAMBA</t>
  </si>
  <si>
    <t>0680-GADMCH-A-2024</t>
  </si>
  <si>
    <t>SERCOP-DGDA-2024-15442-EXT</t>
  </si>
  <si>
    <t>SERCOP-DCPN-2024-1486-O</t>
  </si>
  <si>
    <t>VPN-GADMCCH2024-001</t>
  </si>
  <si>
    <t>AUT-SERCOP-10241</t>
  </si>
  <si>
    <t>GOBIERNO AUTONOMO DESCENTRALIZADO PARROQUIAL RURAL DE CEBADAS</t>
  </si>
  <si>
    <t>ADQUISICION DE UNA MOTONIVELADORA PARA LA EJECUCION DEL PROYECTO : APERTURA Y MANTENIMIENTO DE PEQUEÑOS TRAMOS DE VIAS</t>
  </si>
  <si>
    <t>396-P-GADPRC-2024</t>
  </si>
  <si>
    <t> SERCOP-DGDA-2024-15614-EXT</t>
  </si>
  <si>
    <t>SERCOP-DCPN-2024-1475-O</t>
  </si>
  <si>
    <t>VPN-GADPR-CEBADAS-2024-0001</t>
  </si>
  <si>
    <t>ADQUISICION DE MAQUINARIA PARA REALIZAR OBRAS DE ASFALTO EN VARIOS CANTONES, PROVINCIA DEL GUAYAS</t>
  </si>
  <si>
    <t>0103-PCG-DCP-2024</t>
  </si>
  <si>
    <t>SERCOP-DGDA-2024-15662-EXT</t>
  </si>
  <si>
    <t>VPN-PG-2024-005</t>
  </si>
  <si>
    <t>ADQUISICIÓN DE CAMIÓN PARA PAVIMENTADORA BERGKAMP M210 DEL GOBIERNO PROVINCIAL</t>
  </si>
  <si>
    <t>0104-PCG-DCP-2024</t>
  </si>
  <si>
    <t>SERCOP-DGDA-2024-15694-EXT</t>
  </si>
  <si>
    <t>SERCOP-DCPN-2024-1488-O</t>
  </si>
  <si>
    <t>VPN-PG-2024-004</t>
  </si>
  <si>
    <t>UNIVERSIDAD DE LAS ARTES</t>
  </si>
  <si>
    <t>ADQUISICIÓN DE VAN PARA RENOVAR PARQUE AUTOMOTOR DE LA UNIVERSIDAD DE LAS ARTES</t>
  </si>
  <si>
    <t>UA-SAD-2024-0043-O</t>
  </si>
  <si>
    <t> SERCOP-DGDA-2024-15707-EXT</t>
  </si>
  <si>
    <t>SERCOP-DCPN-2024-1489-O</t>
  </si>
  <si>
    <t>VPN-UA-2024-001</t>
  </si>
  <si>
    <t>ADQUISICIÓN DE CABEZAL TRACTO CAMIÓN PARA LA JEFATURA DE RESTAURACIÓN AMBIENTAL</t>
  </si>
  <si>
    <t>PETRO-SSA-2024-2618-O</t>
  </si>
  <si>
    <t>SERCOP-SERCOP-2024-6953-EXT</t>
  </si>
  <si>
    <t>SERCOP-DCPN-2024-1490-O</t>
  </si>
  <si>
    <t>VPN-EPP-2024-018</t>
  </si>
  <si>
    <t>AUT-SERCOP-10242</t>
  </si>
  <si>
    <t>ADQUISICIÓN DE RETROEXCAVADORA Y RODILLO LISO PARA EL MANTENIMIENTO VIAL DE LAS CALLES DEL CANTÓN DE EL CARMEN</t>
  </si>
  <si>
    <t>0375-2024-MACG-A-GADMEC-OFI</t>
  </si>
  <si>
    <t>SERCOP-DGDA-2024-15881-EXT</t>
  </si>
  <si>
    <t>SERCOP-DCPN-2024-1547-O</t>
  </si>
  <si>
    <t>VPN-GADMEC-2024-006</t>
  </si>
  <si>
    <t>ADQUISICIÓN DE MOTOCICLETAS EQUIPADAS CON VIGENCIA TECNOLÓGICA PARA LOS AGENTES CIVILES DE TRÁNSITO DE LA EPMOL</t>
  </si>
  <si>
    <t>GADCL-EPMOL-2024-0255-O</t>
  </si>
  <si>
    <t>SERCOP-SERCOP-2024-7224-EXT</t>
  </si>
  <si>
    <t>SERCOP-DCPN-2024-1548-O</t>
  </si>
  <si>
    <t>VPN-EPMOL-2024-002</t>
  </si>
  <si>
    <t>CUERPO DE BOMBEROS DE LA PROVINCIA DEL NAPO</t>
  </si>
  <si>
    <t>ADQUISICIÓN DE DOS MOTOBOMBAS PARA EL PERSONAL OPERATIVO DEL CUERPO DE BOMBEROS DEL CANTÓN TENA</t>
  </si>
  <si>
    <t>CBCT-C-Of-125-2024</t>
  </si>
  <si>
    <t> SERCOP-DGDA-2024-16005-EXT</t>
  </si>
  <si>
    <t>SERCOP-DCPN-2024-1549-O</t>
  </si>
  <si>
    <t>VPN-CBT-2024-00001</t>
  </si>
  <si>
    <t>AUT-SERCOP-10247</t>
  </si>
  <si>
    <t>ADQUISICION DE MOTOS PARA EXTENSIONISTAS PARA EL PROYECTO DE INVERSION PARA CONSERVAR LAS AREAS NATURALES Y EL IMPACTO AMBIENTAL</t>
  </si>
  <si>
    <t>GADPC-CG-2024-025-O</t>
  </si>
  <si>
    <t>SERCOP-DGDA-2024-16094-EXT</t>
  </si>
  <si>
    <t>SERCOP-DCPN-2024-1550-O</t>
  </si>
  <si>
    <t>VPN-GADPCANAR-2024-03</t>
  </si>
  <si>
    <t>ADQUISICIÓN DE MAQUINARIA PARA CARGA Y TRASLADO, INCLUIDO SU MANTENIMIENTO PARA LASBODEGAS DE LA EMASEO EP</t>
  </si>
  <si>
    <t>EMASEO-CAF-2024-0084-OF</t>
  </si>
  <si>
    <t>SERCOP-DGDA-2024-16103-EXT</t>
  </si>
  <si>
    <t>SERCOP-DCPN-2024-1551-O</t>
  </si>
  <si>
    <t>VPN-EMASEO-EP-2024-006</t>
  </si>
  <si>
    <t>AUT-SERCOP-10248</t>
  </si>
  <si>
    <t>GADCMCCH-ACCH-2024-592</t>
  </si>
  <si>
    <t> SERCOP-DGDA-2024-16108-EXT</t>
  </si>
  <si>
    <t>SERCOP-DCPN-2024-1553-O</t>
  </si>
  <si>
    <t>VPN-GADCCH-2024-005</t>
  </si>
  <si>
    <t>AUT-SERCOP-10249</t>
  </si>
  <si>
    <t>GOBIERNO AUTONOMO DESCENTRALIZADO MUNICIPAL DE ATACAMES</t>
  </si>
  <si>
    <t>ADQUISICIÓN DE MAQUINARIA PESADA PARA EL GAD MUNICIPAL DEL CANTÓN ATACAMES</t>
  </si>
  <si>
    <t>0530-SG-GADMA-2024</t>
  </si>
  <si>
    <t>SERCOP-DGDA-2024-16220-EXT</t>
  </si>
  <si>
    <t>SERCOP-DCPN-2024-1555-O</t>
  </si>
  <si>
    <t>VPN-GADMATACAMES-2024-0002</t>
  </si>
  <si>
    <t>EMPRESA PUBLICA MUNICIPAL DE CENTROS COMERCIALES, TERMINAL TERRESTRE, MERCADOS Y CAMALES DEL CANTON PORTOVIEJO, "PORTOCOMERCIO EP"</t>
  </si>
  <si>
    <t>ADQUISICIÓN DE UN VEHÍCULO TIPO CAMIÓN / FURGÓN PARAATENDER LOS REQUERIMIENTOS DE TRANSPORTACIÓN DEPRODUCTOS Y SUB PRODUCTOS CÁRNICOS</t>
  </si>
  <si>
    <t>GADMP-EMPTTCC-2024-0053-O</t>
  </si>
  <si>
    <t> SERCOP-SERCOP-2024-7412-EXT</t>
  </si>
  <si>
    <t>SERCOP-DCPN-2024-1588-O</t>
  </si>
  <si>
    <t>VPN-EPMCCTTM-2024-001</t>
  </si>
  <si>
    <t>AUT-SERCOP-10250</t>
  </si>
  <si>
    <t>ADQUISICIÓN DE UNA RETROEXCAVADORA PARA MANTENIMIENTO VIAL DE LAPARROQUIA SAN LUCAS CANTÓN Y PROVINCIA DE LOJA.</t>
  </si>
  <si>
    <t>390-GADPSL-2024-OF</t>
  </si>
  <si>
    <t>SERCOP-DGDA-2024-16337-EXT</t>
  </si>
  <si>
    <t>SERCOP-DCPN-2024-1589-O</t>
  </si>
  <si>
    <t>VPN-GADPSL2023-2024-002</t>
  </si>
  <si>
    <t>ADQUISICIÓN DE UN VEHÍCULO TIPO CAMIÓN</t>
  </si>
  <si>
    <t>GADPN-P-2024-1063-O</t>
  </si>
  <si>
    <t>SERCOP-DGDA-2024-16439-EXT</t>
  </si>
  <si>
    <t>SERCOP-DCPN-2024-1590-O</t>
  </si>
  <si>
    <t>VPN-GADPN-2024-005</t>
  </si>
  <si>
    <t>EMPRESA PUBLICA DE LA MANCOMUNIDAD DE TRANSITO TRANSPORTE TERRESTRE Y SEGURIDAD VIAL DE LA PROVINCIA DE PASTAZA</t>
  </si>
  <si>
    <t>ADQUISICIÓN DE UN CAMIÓN GRÚA CON CANASTILLA PARA LA EMPRESA PÚBLICA DE LA MANCOMUNIDAD DE TRÁNSITO TRANSPORTE TERRESTRE Y SEGURIDAD VIAL</t>
  </si>
  <si>
    <t>367-EP-TTTSV-P-2024</t>
  </si>
  <si>
    <t>SERCOP-DGDA-2024-16506-EXT</t>
  </si>
  <si>
    <t>SERCOP-DCPN-2024-1603-O</t>
  </si>
  <si>
    <t>VPN-TRANSCOM-2024-02</t>
  </si>
  <si>
    <t>GOBIERNO AUTONOMO DESCENTRALIZADO MUNICIPAL DEL CANTON TOSAGUA</t>
  </si>
  <si>
    <t>ADQUISICIÓN DE UN VEHICULO RECOLECTOR DE 20 YARDAS CUBICAS PARA LA RECOLECCION, TRANSPORTE Y DISPOSICION FINAL DE RESIDUOS SOLIDOS DEL CANTON TOSAGUA</t>
  </si>
  <si>
    <t>CIUDADANO-CIU-2024-52473</t>
  </si>
  <si>
    <t>SERCOP-SERCOP-2024-7555-EXT</t>
  </si>
  <si>
    <t>SERCOP-DCPN-2024-1601-O</t>
  </si>
  <si>
    <t>VPN-GADMCT-2024-002</t>
  </si>
  <si>
    <t>AUT-SERCOP-10251</t>
  </si>
  <si>
    <t>ACCION SOCIAL DEL GOBIERNO AUTONOMO DESCENTRALIZADO MUNICIPAL DEL CANTON MEJIA</t>
  </si>
  <si>
    <t>Adquisición de unidad móvil para brigadas médicas</t>
  </si>
  <si>
    <t>0589-2024-ASGADMCM-SE</t>
  </si>
  <si>
    <t>SERCOP-DGDA-2024-16508-EXT</t>
  </si>
  <si>
    <t>SERCOP-DCPN-2024-1604-O</t>
  </si>
  <si>
    <t>VPN-ASGMCM-2024-01</t>
  </si>
  <si>
    <t>AUT-SERCOP-10252</t>
  </si>
  <si>
    <t>ADQUISICIÓN DE UN VEHÍCULO TIPO CAMIONETA DOBLE CABINA TRACCIÓN 4X4 a DIESEL, EQUIPADA PARA FORTALECER LA SEGURIDAD CIUDADANA</t>
  </si>
  <si>
    <t>CIUDADANO-CIU-2024-52566</t>
  </si>
  <si>
    <t>SERCOP-SERCOP-2024-7573-EXT</t>
  </si>
  <si>
    <t>SERCOP-DCPN-2024-1605-O</t>
  </si>
  <si>
    <t>VPN-GADMCJS-2024-003</t>
  </si>
  <si>
    <t>GOBIERNO AUTONOMO DESCENTRALIZADO MUNICIPAL DE LAGO AGRIO</t>
  </si>
  <si>
    <t>ADQUISICIÓN DE UNA BARREDORAPARA LA DIRECCIÓN DE GESTIÓN AMBIENTAL</t>
  </si>
  <si>
    <t>GADMLA-GADMLA-2024-0780-O</t>
  </si>
  <si>
    <t>SERCOP-SERCOP-2024-7593-EXT</t>
  </si>
  <si>
    <t>SERCOP-DCPN-2024-1606-O</t>
  </si>
  <si>
    <t>VPN-GADMLA-2024-001</t>
  </si>
  <si>
    <t>GOBIERNO AUTONOMO DESCENTRALIZADO MUNICIPAL INTERCULTURAL DEL CANTON PUJILI</t>
  </si>
  <si>
    <t>ADQUISICIÓN DE UN TRACTO CAMIÓN MAS CAMA BAJA Y BAÑERA</t>
  </si>
  <si>
    <t>0795-GADMICP-A-2024</t>
  </si>
  <si>
    <t>SERCOP-DGDA-2024-16575-EXT</t>
  </si>
  <si>
    <t>SERCOP-DCPN-2024-1607-O</t>
  </si>
  <si>
    <t>VPN-GADMICP-2024-00001</t>
  </si>
  <si>
    <t>AUT-SERCOP-10253</t>
  </si>
  <si>
    <t>Empresa Publica Municipal de Agua Potable y Alcantarillado de Ibarra</t>
  </si>
  <si>
    <t>ADQUISICION DE MOTOCICLETAS PARA GUARDIANES OPERADORES RURALES DE LA EMAPAI.</t>
  </si>
  <si>
    <t>IUDADANO-CIU-2024-52130</t>
  </si>
  <si>
    <t>SERCOP-SERCOP-2024-7510-EXT</t>
  </si>
  <si>
    <t>SERCOP-DCPN-2024-1614-O</t>
  </si>
  <si>
    <t>VPN-EMAPA-I-2024-001</t>
  </si>
  <si>
    <t>ADQUISICION DE UN VEHICULO DE RESCATE CON HABITÁCULO PREHOSPITALARIO PARA EL CUERPO DE BOMBEROS DE LOMAS DE SARGENTILLO</t>
  </si>
  <si>
    <t>SERCOP-DGDA-2024-16467-EXT</t>
  </si>
  <si>
    <t>SERCOP-DCPN-2024-1608-O</t>
  </si>
  <si>
    <t>VPN-CBLS-2024-002</t>
  </si>
  <si>
    <t>AUT-SERCOP-10254</t>
  </si>
  <si>
    <t>Junta Parroquial de Sangay</t>
  </si>
  <si>
    <t>ADQUISICIÓN DE UNA EXCAVADORA DE ORUGAS COMO EQUIPO MULTIPROPÓSITO PARA EL GAD PARROQUIAL RURAL DE SANGAY, CANTÓN PALORA,PROVINCIADE MORONA SANTIAGO</t>
  </si>
  <si>
    <t>237-GADPRS-PS-DP-2024</t>
  </si>
  <si>
    <t>SERCOP-DGDA-2024-16469-EXT</t>
  </si>
  <si>
    <t>SERCOP-DCPN-2024-1609-O</t>
  </si>
  <si>
    <t>VPN-GADPR-SANGAY-2024-001</t>
  </si>
  <si>
    <t>ADQUISICIÓN DE VEHÍCULO BLINDADO PARA LA MÁXIMA AUTORIDAD DEL GOBIERNO AUTÓNOMO DESCENTRALIZADO PROVINCIAL DE EL ORO INCLUIDO MANTENIMIENTO PREVENTIVO</t>
  </si>
  <si>
    <t>2024-1064-P-GADPEO-CB</t>
  </si>
  <si>
    <t>SERCOP-DGDA-2024-16590-EXT</t>
  </si>
  <si>
    <t>SERCOP-DCPN-2024-1610-O</t>
  </si>
  <si>
    <t>VPN-GADPEO-2024-03</t>
  </si>
  <si>
    <t>EPMT-SD-GG-HFS-2024-3931-OF</t>
  </si>
  <si>
    <t> SERCOP-DGDA-2024-16596-EXT</t>
  </si>
  <si>
    <t>SERCOP-DCPN-2024-1611-O</t>
  </si>
  <si>
    <t>ADQUISICIÓN DE 2 CÁMARAS TÉRMICAS PORTÁTIL PARA BOMBEROS</t>
  </si>
  <si>
    <t>190-PJ-JGLF-CBD-2024</t>
  </si>
  <si>
    <t>SERCOP-DGDA-2024-16650-EXT</t>
  </si>
  <si>
    <t>SERCOP-DCPN-2024-1612-O</t>
  </si>
  <si>
    <t>VPN-CBD-2024-003</t>
  </si>
  <si>
    <t>ADQUISICIÓN DE UNA PLATAFORMA ELEVADORA PARA MANTENIMIENTO E INSTALACIÓN DE SISTEMAS DE VIDEOVIGILANCIA PARA LA DIRECCIÓN EJECUTIVA DEL CONSEJO</t>
  </si>
  <si>
    <t>SERCOP-DGDA-2024-16745-EXT</t>
  </si>
  <si>
    <t>SERCOP-DCPN-2024-1613-O</t>
  </si>
  <si>
    <t>VPN-GADMCPZ-2024-005</t>
  </si>
  <si>
    <t xml:space="preserve"> OFICIO CIUDADANO-CIU-2024-47499 / VPN-GADPO-2024-01 / ADQUISICIÓN DE UNA EXCAVADORA HIDRÁULICA PARA FORTALECIMIENTO Y RENOVACIÓN DEL PARQUE AUTOMOTOR DE LA JEFATURA DE VIALIDAD Y TRANSPORTE DE LA COORDINACIÓN GENERAL DE CONSTRUCCIÓN Y MANTENIMIENTO VIAL</t>
  </si>
  <si>
    <t xml:space="preserve"> OFICIO GADML-A-2024-0937-OF GADM LORETO / VPN-GADML-2024-06 / ADQUISICIÓN DE UN TANQUERO DE AGUA DE 6000 GLN, PARA CONSTRUCCIÓN Y MANTENIMIENTOS PREVENTIVOS DE LA VIALIDAD.</t>
  </si>
  <si>
    <t xml:space="preserve"> GADMCG-GADMCG-2024-0564-O / VPN-GADMC-G-2024-01 / UN (01) VEHÍCULO SUV 4 X 4 PARA EL GOBIERNO AUTÓNOMO DESCENTRALIZAD MUNICIPAL DEL CANTÓN GUALACEO</t>
  </si>
  <si>
    <t xml:space="preserve"> OFICIO NRO.UNL-R-2024-0367-O UNIVERSIDAD NACIONAL DE LOJA / VPN-UNL-2024-002 / ADQUISICIÓN DE DOS VEHÍCULOS TODO TERRENO PARA LA MOVILIZACIÓN DE LAS AUTORIDADES DE LA UNIVERSIDAD NACIONAL DE LOJA"</t>
  </si>
  <si>
    <t xml:space="preserve"> OFICIO GADMZ-ACZ-0893-2024 / VPN-GADMZ2024-001 / ADQUISICIÓN DE MAQUINARIA INCLUIDO SU MANTENIMIENTO PREVENTIVO POST VENTA COMO PARTE DEL PROYECTO ADQUISICION DE EQUIPO CAMINERO PARA LA REHABILITACIÓN, MEJORAMIENTO Y MANTENIMIENTO</t>
  </si>
  <si>
    <t xml:space="preserve"> OFICIO UTEQ-RUTEQ-2024-0093-O /VPN-UTEQ-2024-01/ MAQUINARIAS AGRÍCOLAS DESTINADAS A LA REALIZACIÓN DE PRÁCTICAS EXPERIMENTALES DE ESTUDIANTES DOCENTES DE LAS FACULTADES DE CIENCIAS AGRARIAS Y PECUARIAS</t>
  </si>
  <si>
    <t xml:space="preserve"> OFICIO CGREG-P-2024-0724-OF / VPN-GADIMCD-2024-04 / ADQUISICIÓN DE 1 TANQUERO DE 3000 GALONES PARA DOTACIÓN DE AGUA POTABLE PARA LAS PARROQUIAS</t>
  </si>
  <si>
    <t xml:space="preserve"> NRO. 060-2024-PJ-CBCB, CUERPO DE BOMBEROS DEL CANTÓN BIBLIÁN / VPN-CBCB-2024-003 / UNA (01) VEHÍCULO DE APLICACIÓN ESPECIAL AMBULANCIA TIPO II EQUIPADA CON SVB PARA CBCB</t>
  </si>
  <si>
    <t xml:space="preserve"> OFICIOGADMCUENCA-EMUCE-EP-2024-0007-O / VPN-EMUCEEP-2024-002 / ADQUISICIÓN DE UN VEHÍCULO QUE SERÁ UTILIZADO PARA LOS SERVICIOS EXEQUIALES QUE BRINDA LA EMUCE EP.</t>
  </si>
  <si>
    <t xml:space="preserve"> OFICIO 040-CMV-JCBP-2024 CUERPO DE BOMBEROS DEL CANTÓN PAJÁN / VPN-CBOMCP-2024-001 / ADQUISICIÓN DE UN CHASIS CABINADO DE 6 TONELADAS PARA LA COMPAÑÍA DE BOMBEROS ALEJO LASCANO</t>
  </si>
  <si>
    <t xml:space="preserve"> OFICIO GADMCC-AL-2024-0578-OF /VPN-GADMCCEL-2024-0002/ADQUISICIÓN DE VEHÍCULO RECOLECTOR DE DESECHOS SÓLIDOS CON CARGA POSTERIOR PARA LAS PARROQUIAS, SAN JUAN DE POZUL, SABANILLA, TNTE. MAXIMILIANO RODRIGUEZ, CRUZPAMBA Y SU CABECERA CANTONAL CELICA, PROVINCIA DE LOJA</t>
  </si>
  <si>
    <t xml:space="preserve"> OFICIO 0314-EPMAPAQ-2024 / VPN-EPMAPAQ-2024-00003 /ADQUISICIÓN DE 1 VEHÍCULO TIPO CAMIÓN PARA LA LOGISTICA DE PERSONAL, HERRAMIENTAS Y MATERIALES EN LAS INTERVENCIONES DE LA EMPRESA PÚBLICA MUNICIPAL DE AGUA POTABLE Y ALCANTARILLADO DEL CANTÓN QUEVEDO</t>
  </si>
  <si>
    <t xml:space="preserve"> OFICIO RE-0504-2024 UNIVERSIDAD TÉCNICA DE COTOPAXI / VPN-UTC-2024-002 / VEHÍCULO PARA EL TRANSPORTE COLECTIVO DE PERSONAL 11 PASAJEROS DE LA UNIVERSIDAD TÉCNICA DE COTOPAXI</t>
  </si>
  <si>
    <t xml:space="preserve"> OFICIO GADCL-EPMOL-2024-0258-O / VPN-EPMOL-2024-003 / "ADQUISICIÓN DE CAMIONETAS EQUIPADAS 4*2 CON PRINCIPIO DE VIGENCIA TECNOLÓGICA PARA LA UNIDAD DE CONTROL OPERATIVO DE LA EPMOL"</t>
  </si>
  <si>
    <t xml:space="preserve"> OFICIO R-E-0505-2024, UNIVERSIDAD TÉCNICA DE COTOPAXI / VPN-UTC-2024-0003 / TRACTOR E IMPLEMENTOS AGRÍCOLAS PARA EL CENTRO EXPERIMENTAL ACADÉMICO SALACHE DE LA UNIVERSIDAD TÉCNICA DE COTOPAX</t>
  </si>
  <si>
    <t xml:space="preserve"> CBGADMR-JB-2024-716-OF, CUERPO DE BOMBEROS DEL GAD MUNICIPAL DEL CANTÓN RIOBAMBA / VPN- CBGADMR-2024-04 / UN (01) "BUS PARA EL TRANSPORTE DEL PERSONAL DEL CBGADMR</t>
  </si>
  <si>
    <t xml:space="preserve"> OFICIO G-MOVEP-GER-2024-0810-O / VPN-GMOVEP-2024-00001 /ADQUISICIÓN DE UN VEHÍCULO DE TRANSPORTE CAMIONETA DOBLE CABINA 4x2 DIÉSEL CON AIRE ACONDICIONADO PARA LA EMPRESA PUBLICA DE MOVILIDAD G-MOVEP.</t>
  </si>
  <si>
    <t>AUT-SERCOP-10245</t>
  </si>
  <si>
    <t>SERCOP-DCPN-2024-1484-O</t>
  </si>
  <si>
    <t>NOVIEMBRE</t>
  </si>
  <si>
    <t>SERCOP-DGDA-2024-16976-EXT</t>
  </si>
  <si>
    <t>OFICIO CSCMSD-DA-ABB-011-2024-O</t>
  </si>
  <si>
    <t>SERCOP-DCPN-2024-1641-O</t>
  </si>
  <si>
    <t>VPN-CSCMSD-2024-001</t>
  </si>
  <si>
    <t>CONSEJO DE SEGURIDAD CIUDADANA MUNICIPAL</t>
  </si>
  <si>
    <t>ADQUISICIÓN DE VEHÍCULOS TIPO CAMIONETA PARA EL CSCM-SD</t>
  </si>
  <si>
    <t>SERCOP-DGDA-2024-16586-EXT</t>
  </si>
  <si>
    <t>OFICIO NRO.EPMR-GG-2024-009-O</t>
  </si>
  <si>
    <t>SERCOP-DCPN-2024-1642-O</t>
  </si>
  <si>
    <t>VPN-EPMR-2024-001</t>
  </si>
  <si>
    <t>Empresa Pública Municipal de Residuos Sólidos Rumiñahui Aseo EP</t>
  </si>
  <si>
    <t>ADQUISICIÓN DE VEHÍCULO TIPO SUV PARA USO DE LA EPMR</t>
  </si>
  <si>
    <t>SERCOP-SERCOP-2024-7770-EXT</t>
  </si>
  <si>
    <t>OFICIO GADMCP-CBMCP-2024-0050-O</t>
  </si>
  <si>
    <t>SERCOP-DCPN-2024-1651-O</t>
  </si>
  <si>
    <t>VPN-CBMCP-2024-001</t>
  </si>
  <si>
    <t>Cuerpo de Bomberos de Pastaza</t>
  </si>
  <si>
    <t>ADQUISICIÓN DE DOS MOTOCICLETAS PARA LA UNIDAD DE PREVENCIÓN DEL CUERPO DE BOMBEROS MUNICIPAL DEL CANTÓN PASTAZA</t>
  </si>
  <si>
    <t>SERCOP-DGDA-2024-16972-EXT</t>
  </si>
  <si>
    <t>OFICIO EPMT-SD-GG-HFS-2024-4356-OF</t>
  </si>
  <si>
    <t>SERCOP-DCPN-2024-1658-O</t>
  </si>
  <si>
    <t>VPN-EPMT-SD-2024-02</t>
  </si>
  <si>
    <t>ADQUISICIÓN DE MOTOCICLETAS DE CILINDRAJE SUPERIOR A 450 CC PARA CONTROL EN EJES NACIONALES INCLUYE MANTENIMIENTO</t>
  </si>
  <si>
    <t>SERCOP-SERCOP-2024-7822-EXT</t>
  </si>
  <si>
    <t>OFICIO EMELNORTE-PE-2024-1039-OF</t>
  </si>
  <si>
    <t>SERCOP-DCPN-2024-1669-O</t>
  </si>
  <si>
    <t>VPN-EENORTE-2024-172</t>
  </si>
  <si>
    <t>ADQUISICIÓN DE VEHICULO SUV 4X4 A DIESEL</t>
  </si>
  <si>
    <t>SERCOP-DGDA-2024-16991-EXT</t>
  </si>
  <si>
    <t xml:space="preserve">OFICIO GADPC-P-JCR-0506-2024 </t>
  </si>
  <si>
    <t>SERCOP-DCPN-2024-1670-O</t>
  </si>
  <si>
    <t>VPN-CARCHI-2024-003</t>
  </si>
  <si>
    <t>ADQUISICIÓN DE VEHICULO TIPO BUS PARA EL GAD DE LA PROVINCIA DEL CARCHI</t>
  </si>
  <si>
    <t>SERCOP-DGDA-2024-16998-EXT</t>
  </si>
  <si>
    <t>OFICIO: ALC-GADMT-2024</t>
  </si>
  <si>
    <t>SERCOP-DCPN-2024-1671-O</t>
  </si>
  <si>
    <t>VPN-GADMT-2024-001</t>
  </si>
  <si>
    <t>ADQUISICION DE UN VEHICULO PARA EL GAD-MT</t>
  </si>
  <si>
    <t>SERCOP-DGDA-2024-17028-EXT </t>
  </si>
  <si>
    <t xml:space="preserve">OFICIO 2024-0362-GADPRSMT-P-PP </t>
  </si>
  <si>
    <t>SERCOP-DCPN-2024-1673-O</t>
  </si>
  <si>
    <t>VPN-GADPRSMT-2024-002</t>
  </si>
  <si>
    <t>GOBIERNO AUTONOMO DESENTRALIZADO PARROQUIAL SANTA MARIA DEL TOACHI</t>
  </si>
  <si>
    <t>ADQUISICIÓN DE EQUIPO MULTIPROPÓSITO PARA LA PARROQUIA SANTA MARÍA DEL TOACHI,PROVINCIA DE SANTO DOMINGO DE LOS TSÁCHILAS.</t>
  </si>
  <si>
    <t>SERCOP-SERCOP-2024-7915-EXT</t>
  </si>
  <si>
    <t>OFICIO</t>
  </si>
  <si>
    <t>SERCOP-DCPN-2024-1686-O</t>
  </si>
  <si>
    <t>VPN-BCBVC-2024-02</t>
  </si>
  <si>
    <t>DOS SEMIRREMOLQUE CON CONTENEDOR DE 40 PIES MODULAR DE DOS EJES Y UN TANQUE DE ABASTECIMIENTO DE 8000 GALONES EMPOTRADO EN MECANISMO REMOLCABLE</t>
  </si>
  <si>
    <t>SERCOP-DGDA-2024-17156-EXT</t>
  </si>
  <si>
    <t>OFICIOS CBCH- OFIC.Nº 058 y CBCH-OFIC.Nº 060</t>
  </si>
  <si>
    <t>SERCOP-DCPN-2024-1687-O</t>
  </si>
  <si>
    <t>VPN-CB-CH-2024-001</t>
  </si>
  <si>
    <t>CUERPO DE BOMBEROS DE EL CHACO</t>
  </si>
  <si>
    <t>ADQUISICION DE UNA CAMIONETA CABINA SENCILLA 4X4</t>
  </si>
  <si>
    <t>SERCOP-DGDA-2024-17136-EXT</t>
  </si>
  <si>
    <t>OFICIO 2024-958-A-GADMP</t>
  </si>
  <si>
    <t>SERCOP-DCPN-2024-1691-O</t>
  </si>
  <si>
    <t>VPN-GADMEP-2024-001</t>
  </si>
  <si>
    <t>GOBIERNO AUTONOMO DESCENTRALIZADO MUNICIPAL DE EL PANGUI</t>
  </si>
  <si>
    <t>ADQUISICIÓN DE UN VEHÍCULO RECOLECTOR DE BASURA EN EL CANTÓN EL PANGUI</t>
  </si>
  <si>
    <t>SERCOP-SERCOP-2024-8069-EXT</t>
  </si>
  <si>
    <t>CIUDADANO-CIU-2024-56031 GADM - GUARANDA</t>
  </si>
  <si>
    <t>SERCOP-DCPN-2024-1713-O</t>
  </si>
  <si>
    <t>VPN-GADCG-2024-002</t>
  </si>
  <si>
    <t>ADQUISICIÓN DE EQUIPOS PARA LA RECOLECCIÓN DERESIDUOS SOLIDOS EN EL CANTÓN GUARANDA, PROVINCIABOLÍVAR</t>
  </si>
  <si>
    <t>SERCOP-DGDA-2024-17397-EXT</t>
  </si>
  <si>
    <t>SERCOP-DCPN-2024-1714-O</t>
  </si>
  <si>
    <t>OFICIO FA-JI-E-2024-045-OF</t>
  </si>
  <si>
    <t>VPN-FAE-2024-028</t>
  </si>
  <si>
    <t>AUT-SERCOP-10262</t>
  </si>
  <si>
    <t>AUT-SERCOP-10261</t>
  </si>
  <si>
    <t>ADQUISICIÓN DE AMBULANCIA TIPO II DE SOPORTE VITAL AVANZADO PARA EL HOSPITAL BÁSICO BACO Y SISTEMA DE SANIDAD DE LA FUERZA AÉREA ECUATORIANA</t>
  </si>
  <si>
    <t>SERCOP-DGDA-2024-17421-EXT</t>
  </si>
  <si>
    <t>OFICIO GAD MUNICIPAL AZOGUEZ</t>
  </si>
  <si>
    <t>SERCOP-DCPN-2024-1716-O</t>
  </si>
  <si>
    <t>VPN-GADMAZ-2024-004</t>
  </si>
  <si>
    <t>Que, el artículo 94 de la Normativa Secundaria del Sistema Nacional de Contratación Pública determina el procedimiento deVPN para entidades contratant</t>
  </si>
  <si>
    <t>SERCOP-DGDA-2024-17510-EXT</t>
  </si>
  <si>
    <t>OFICIO 1266-GADMCS-ALC-2024</t>
  </si>
  <si>
    <t>SERCOP-DCPN-2024-1728-O</t>
  </si>
  <si>
    <t>VPN-GADMCS-B-2024-002</t>
  </si>
  <si>
    <t>ADQUISICIÓN DE MOTOCICLETAS DOBLE PROPOSITO PARA LA MOVILIZACION DEL PERSONAL DE LA DIRECCION DE RIESGO, SEGURIDAD Y COOPERACION DEL GAD MUNICIPAL DEL</t>
  </si>
  <si>
    <t>SERCOP-DGDA-2024-17666-EXT</t>
  </si>
  <si>
    <t>OFICIO GADIPM CAYAMBE</t>
  </si>
  <si>
    <t>SERCOP-DCPN-2024-1741-O</t>
  </si>
  <si>
    <t>AUT-SERCOP-10265</t>
  </si>
  <si>
    <t>VPN-GADIPMC-2024-05</t>
  </si>
  <si>
    <t>SERCOP-SERCOP-2024-8147-EXT</t>
  </si>
  <si>
    <t>OFICIO NRO. CIUDADANO-CIU-2024-56534</t>
  </si>
  <si>
    <t>SERCOP-DCPN-2024-1742-O</t>
  </si>
  <si>
    <t>VPN-GADCG-2024-001</t>
  </si>
  <si>
    <t>ADQUISICIÓN DE UN VEHÍCULO PARA EL ÁREA DE MANTENIMIENTO TÉCNICO, ELECTRÓNICO Y DE ELECTRICIDAD DE LA UNIDAD DE SERVICIOS MUNICIPALES DEL GOBIERNO AU</t>
  </si>
  <si>
    <t>SERCOP-DGDA-2024-17693-EXT</t>
  </si>
  <si>
    <t>SERCOP-DCPN-2024-1753-O</t>
  </si>
  <si>
    <t xml:space="preserve">OFICIO CBZ-JCBZ-2024-0207-O </t>
  </si>
  <si>
    <t>SERCOP-DGDA-2024-17697-EXT</t>
  </si>
  <si>
    <t>OFICIO 398-EP-TTTSV-P-2024</t>
  </si>
  <si>
    <t>SERCOP-DCPN-2024-1756-O</t>
  </si>
  <si>
    <t>AUT-SERCOP-10267</t>
  </si>
  <si>
    <t>VPN-TRANSCOM-2024-03</t>
  </si>
  <si>
    <t>ADQUISICIÓN DE UN CAMIÓN GRÚA CON CANASTILLA PARA LA EMPRESA PÚBLICA DE LA MANCOMUNIDAD DE TRÁNSITO TRANSPORTE TERRESTRE Y SEGURIDAD VIAL DE LA PROVIN</t>
  </si>
  <si>
    <t>SERCOP-DGDA-2024-17154-EXT</t>
  </si>
  <si>
    <t>OFICIO CBR-JB-2024-0732-O</t>
  </si>
  <si>
    <t>SERCOP-DCPN-2024-1757-O</t>
  </si>
  <si>
    <t>SERCOP-SERCOP-2024-8241-EXT</t>
  </si>
  <si>
    <t>OFICIO CIUDADANO-CIU-2024-57161</t>
  </si>
  <si>
    <t>SERCOP-DCPN-2024-1761-O</t>
  </si>
  <si>
    <t>VPN-GADPSLP-2024-001</t>
  </si>
  <si>
    <t>GOBIERNO AUTONOMO DESCENTRALIZADO PARROQUIAL RURAL DE SAN LUIS DE PAMBIL</t>
  </si>
  <si>
    <t>ADQUISICIÓN DE UNA MAQUINARIA RETROEXCAVADORA PARA MITIGAR LOS EFECTOS DEL FENÓMENO DEL NIÑO EN LA PARROQUIA SAN LUIS DE PAMBIL, CANTÓN GUARANDA, PROV</t>
  </si>
  <si>
    <t>SERCOP-SERCOP-2024-8365-EXT</t>
  </si>
  <si>
    <t>OFICIO EPPGSA-PE-2024-0500-OFC</t>
  </si>
  <si>
    <t>SERCOP-DCPN-2024-1781-O</t>
  </si>
  <si>
    <t>VPN-EEPGSA-2024-03</t>
  </si>
  <si>
    <t>EMPRESA ELECTRICA PROVINCIAL GALAPAGOS S.A.</t>
  </si>
  <si>
    <t>ADQUISICIÓN DE CAMIONETA A COMBUSTIÓN CON EQUIPO DE ELEVACIÓN TIPO CANASTA</t>
  </si>
  <si>
    <t>SERCOP-DGDA-2024-18160-EXT</t>
  </si>
  <si>
    <t>OFICIO GADMCABMJ-A-AH-2024-0524-OF</t>
  </si>
  <si>
    <t>SERCOP-DCPN-2024-1800-O</t>
  </si>
  <si>
    <t>SERCOP-DGDA-2024-18125-EXT</t>
  </si>
  <si>
    <t>OFICIO EMASEO-CGT-2024-0538-OF</t>
  </si>
  <si>
    <t>SERCOP-DCPN-2024-1801-O</t>
  </si>
  <si>
    <t>VPN-EMASEO-EP-2024-007</t>
  </si>
  <si>
    <t>AUT-SERCOP-10271</t>
  </si>
  <si>
    <t>ADQUISICIÓN DE DIEZ RECOLECTORES DE CARGA POSTERIOR PARA LA EMPRESA PÚBLICA METROPOLITANA DE ASEO INCLUIDO SU MANTENIMIENTO</t>
  </si>
  <si>
    <t>VPN-MUNICIPIO-2024-004.</t>
  </si>
  <si>
    <t>MUNICIPIO DE ALFREDO BAQUERIZO MORENO (JUJAN)</t>
  </si>
  <si>
    <t>DOS (02) AUTOBOMBAS PARA COMBATE Y CONTROL DE INCENDIOS ESTRUCTURALES Y FORESTALES</t>
  </si>
  <si>
    <t>GADMCM-CBGADMCM-2024-0016-O</t>
  </si>
  <si>
    <t>SERCOP-DCPN-2024-0062-E</t>
  </si>
  <si>
    <t>SERCOP-DCPN-2024-1774-O</t>
  </si>
  <si>
    <t>VPN-CB_CM-2024-004</t>
  </si>
  <si>
    <t>AUT-SERCOP-10266</t>
  </si>
  <si>
    <t>ADQUISICIÓN DE UN (01) CAMIÓN MEDIANO DOBLE CABINA CON CAJÓN ABATIBLE</t>
  </si>
  <si>
    <t>GADMUR-A-2024-0479-O</t>
  </si>
  <si>
    <t>SERCOP-DGDA-2024-17920-EXT</t>
  </si>
  <si>
    <t>SERCOP-DCPN-2024-1771-O</t>
  </si>
  <si>
    <t>VPN-GADMUR-2024-003</t>
  </si>
  <si>
    <t>AUT-SERCOP-10268</t>
  </si>
  <si>
    <t>UN (01) VEHÍCULO RECOLECTOR DE BASURA EN EL CANTÓN EL PANGUI</t>
  </si>
  <si>
    <t>2024 –987–A-GADMP</t>
  </si>
  <si>
    <t>SERCOP-DGDA-2024-17959-EXT</t>
  </si>
  <si>
    <t>SERCOP-DCPN-2024-1788-O</t>
  </si>
  <si>
    <t>VPN-GADMEP-2024-002</t>
  </si>
  <si>
    <t>AUT-SERCOP-10270</t>
  </si>
  <si>
    <t>ADQUISICIÓN DE VEHÍCULOS ESPECIALES TIPO CAMIÓN PARA EL TRANSPORTE DE DESECHOS PELIGROSOS</t>
  </si>
  <si>
    <t>PETRO-SSA-2024-2765-O</t>
  </si>
  <si>
    <t>SERCOP-SERCOP-2024-7650-EXT</t>
  </si>
  <si>
    <t>SERCOP-DCPN-2024-1646-O</t>
  </si>
  <si>
    <t>VPN-EPP-2024-021</t>
  </si>
  <si>
    <t>AUT-SERCOP-10256</t>
  </si>
  <si>
    <t> SERCOP-DGDA-2024-16727-EXT</t>
  </si>
  <si>
    <t>SERCOP-DCPN-2024-1647-O</t>
  </si>
  <si>
    <t>VPN-GADMCPZ-2024-004</t>
  </si>
  <si>
    <t>AUT-SERCOP-10257</t>
  </si>
  <si>
    <t>ADQUISICION DE VEHÍCULO TIPO FURGÓN PARA EL ÁREA DE AGUA NO CONTABILIZADA DE LA EMAPA-I.</t>
  </si>
  <si>
    <t>CIUDADANO-CIU-2024-53389</t>
  </si>
  <si>
    <t>SERCOP-SERCOP-2024-7691-EXT</t>
  </si>
  <si>
    <t>SERCOP-DCPN-2024-1648-O</t>
  </si>
  <si>
    <t>VPN-EMAPA-I-2024-002</t>
  </si>
  <si>
    <t>ADQUISICIÓN DE TANQUERO PARA CENTRAL FLOREANA</t>
  </si>
  <si>
    <t>EEPGSA-PE-2024-0459-OFC</t>
  </si>
  <si>
    <t>SERCOP-SERCOP-2024-7707-EXT</t>
  </si>
  <si>
    <t>SERCOP-DCPN-2024-1649-O</t>
  </si>
  <si>
    <t>VPN-EEPGSA-2024-01</t>
  </si>
  <si>
    <t>AUT-SERCOP-10258</t>
  </si>
  <si>
    <t>Municipio del Canton Pangua</t>
  </si>
  <si>
    <t>ADQUISICIÓN DE TRES MOTOCICLETASPARA EL TRASLADO DEL PERSONAL DE AGUA POTABLE YALCANTARILLADO DEL GAD MUNICIPAL DE PANGUA</t>
  </si>
  <si>
    <t>GADMUPAN-AL-2024-00291-OF</t>
  </si>
  <si>
    <t>SERCOP-SERCOP-2024-8017-EXT</t>
  </si>
  <si>
    <t>SERCOP-DCPN-2024-1702-O</t>
  </si>
  <si>
    <t>VPN-GADMUPAN-2024-00001</t>
  </si>
  <si>
    <t>PETRO-OPE-RLL-2024-0173-O</t>
  </si>
  <si>
    <t>SERCOP-SERCOP-2024-8025-EXT</t>
  </si>
  <si>
    <t>SERCOP-DCPN-2024-1704-O</t>
  </si>
  <si>
    <t>VPN-EPP-2024-026</t>
  </si>
  <si>
    <t>AUT-SERCOP-10259</t>
  </si>
  <si>
    <t>ADQUISICIÓN DE BUS PARA LA FLOTA MUNICIPAL</t>
  </si>
  <si>
    <t>2019-GADMS/A</t>
  </si>
  <si>
    <t>SERCOP-DGDA-2024-17315-EXT</t>
  </si>
  <si>
    <t>SERCOP-DCPN-2024-1705-O</t>
  </si>
  <si>
    <t>VPN-GADCS-2024-003</t>
  </si>
  <si>
    <t>ADQUISICIÓNDEMOTOCICLETASCONSISTEMA LUMINOSO, SONORO Y BRANDEO INSTITUCIONAL PARALA DIRECCIÓN DE TRÁNSITO, TRANSPORTE TERRESTRE Y SEGURIDAD VIAL</t>
  </si>
  <si>
    <t>GADMT-A-2024-0472-O</t>
  </si>
  <si>
    <t>SERCOP-SERCOP-2024-8131-EXT</t>
  </si>
  <si>
    <t>SERCOP-DCPN-2024-1725-O</t>
  </si>
  <si>
    <t>VPN-GADMTENA-2024-002</t>
  </si>
  <si>
    <t>GOBIERNO AUTONOMO DESCENTRALIZADO PARROQUIAL RURAL LA ESMERALDA GADPR LA ESMERALDA</t>
  </si>
  <si>
    <t>Adquisición de una retroexcavadora cargadora para el Gobierno Autónomo Descentralizado Parroquial Rural La Esmeralda.</t>
  </si>
  <si>
    <t>0425 – GAD – PRSLP – 2024</t>
  </si>
  <si>
    <t>SERCOP-DGDA-2024-17548-EXT</t>
  </si>
  <si>
    <t>SERCOP-DCPN-2024-1726-O</t>
  </si>
  <si>
    <t>VPN-GADPRLE-001-2022</t>
  </si>
  <si>
    <t>ADQUISICIÓN DE CLÍNICA MÓVIL VETERINARIA DEL PLAN DE FAUNA PARA EL GOBIERNO AUTÓNOMO DESCENTRALIZADO MUNICIPAL DEL CANTÓN PORTOVIEJO</t>
  </si>
  <si>
    <t>GADMP-ALC-2024-1010-O</t>
  </si>
  <si>
    <t>SERCOP-SERCOP-2024-8143-EXT</t>
  </si>
  <si>
    <t>SERCOP-DCPN-2024-1727-O</t>
  </si>
  <si>
    <t>VPN-MPORTO-2024-004</t>
  </si>
  <si>
    <t>AUT-SERCOP-10263</t>
  </si>
  <si>
    <t>ADQUISICIÓN DE RECOLECTOR DE BASURA PARA LA PARROQUIA SAN JOSÉ DE AYORA</t>
  </si>
  <si>
    <t>GADIPMC-DAL-2024-0542-O</t>
  </si>
  <si>
    <t>SERCOP-DGDA-2024-17812-EXT</t>
  </si>
  <si>
    <t>SERCOP-DCPN-2024-1746-O</t>
  </si>
  <si>
    <t>VPN-GADIPMC-2024-06</t>
  </si>
  <si>
    <t>AUT-SERCOP-10264</t>
  </si>
  <si>
    <t>ADQUISICIÓN DE UN VEHÍCULO TIPO CAMIÓN / CAJA PARA LOGISTÍCA DE LA EMPRESA PÚBLICA MUNICIPAL DE CENTROS COMERCIALES, TERMINAL TERRESTRE, MERCADOS</t>
  </si>
  <si>
    <t>GADMP-EMPTTCC-2024-0055-O</t>
  </si>
  <si>
    <t>SERCOP-SERCOP-2024-8268-EXT</t>
  </si>
  <si>
    <t>SERCOP-DCPN-2024-1747-O</t>
  </si>
  <si>
    <t>VPN-EPMCCTTM-2024-002</t>
  </si>
  <si>
    <t xml:space="preserve">ADQUISICIÓN DE CAMIONES DOBLE CABINA PARA EL PERSONAL OPERATIVO DE LA JEFATURA DE ALCANTARILLADO </t>
  </si>
  <si>
    <t>GADMR-EP-EMAPAR-GG-2024-0463-OF</t>
  </si>
  <si>
    <t>SERCOP-SERCOP-2024-8271-EXT</t>
  </si>
  <si>
    <t>SERCOP-DCPN-2024-1749-O</t>
  </si>
  <si>
    <t>VPN-EP-EMAPAR-2024-003</t>
  </si>
  <si>
    <t>Adquisición de Maquinaria Pesada Retroexcavadora y mini cargadora para la EP-EMAPAR</t>
  </si>
  <si>
    <t>GADMR-EP-EMAPAR-GG-2024-0464-OF</t>
  </si>
  <si>
    <t>SERCOP-SERCOP-2024-8272-EXT</t>
  </si>
  <si>
    <t>SERCOP-DCPN-2024-1750-O</t>
  </si>
  <si>
    <t>VPN-EP-EMAPAR-2024-002</t>
  </si>
  <si>
    <t>ADQUISICIÓN DE EXCAVADORAS CON ACCESORIOS PARA MANTENIMIENTO DEL OLEODUCTO TRANSECUATORIANO SOTE.</t>
  </si>
  <si>
    <t>PETRO-CCI-COM-2024-0170-O</t>
  </si>
  <si>
    <t>SERCOP-SERCOP-2024-8389-EXT</t>
  </si>
  <si>
    <t>SERCOP-DCPN-2024-1758-O</t>
  </si>
  <si>
    <t>VPN-EPP-2024-027</t>
  </si>
  <si>
    <t>ADQUISICIÓN DE UN CABEZAL TRACTO CAMIÓN</t>
  </si>
  <si>
    <t>PETRO-CCI-COM-2024-0169-O</t>
  </si>
  <si>
    <t> SERCOP-DCPN-2024-0063-E</t>
  </si>
  <si>
    <t>SERCOP-DCPN-2024-1759-O</t>
  </si>
  <si>
    <t>VPN-EPP-2024-028</t>
  </si>
  <si>
    <t xml:space="preserve"> OFICIO CSCMSD-DA-ABB-011-2024-O, MUNICIPALIDAD SANTO DOMINGO / VPN-CSCMSD-2024-001</t>
  </si>
  <si>
    <t xml:space="preserve"> OFICIO NRO.EPMR-GG-2024-009-O - Empresa Pública Municipal de Residuos Sólidos Rumiñahui Aseo EPM / VPN-EPMR-2024-001 / "ADQUISICIÓN DE VEHÍCULO TIPO SUV PARA USO DE LA EPMR</t>
  </si>
  <si>
    <t xml:space="preserve"> OFICIO GADMCP-CBMCP-2024-0050-O / VPN-CBMCP-2024-001 / "ADQUISICIÓN DE DOS MOTOCICLETAS PARA LA UNIDAD DE PREVENCIÓN DEL CUERPO DE BOMBEROS MUNICIPAL DEL CANTÓN PASTAZA</t>
  </si>
  <si>
    <t xml:space="preserve"> OFICIO EPMT-SD-GG-HFS-2024-4356-OF / VPN-EPMT-SD-2024-02 / ADQUISICIÓN DE MOTOCICLETAS DE CILINDRAJE SUPERIOR A 450 CC PARA CONTROL EN EJES NACIONALES (INCLUYE MANTENIMIENTO)</t>
  </si>
  <si>
    <t xml:space="preserve"> OFICIO EMELNORTE-PE-2024-1039-OF / VPN-EENORTE-2024-172 / ADQUISICIÓN DE VEHÍCULO SUV 4X4 A DIESEL</t>
  </si>
  <si>
    <t xml:space="preserve"> OFICIO GADPC-P-JCR-0506-2024 / VPN-CARCHI-2024-003 / ADQUISICIÓN DE VEHÍCULO TIPO BUS PARA EL GAD DE LA PROVINCIA DEL CARCHI"</t>
  </si>
  <si>
    <t xml:space="preserve"> OFICIO 2024-0362-GADPRSMT-P-PP / VPN-GADPRSMT-2024-002 / ADQUISICIÓN DE EQUIPO MULTIPROPÓSITO PARA LA PARROQUIA SANTA MARÍA DEL TOACHI, PROVINCIA DE SANTO DOMINGO DE LOS TSÁCHILAS</t>
  </si>
  <si>
    <t xml:space="preserve"> OFICIO / VPN-BCBVC-2024-02 / DOS SEMIRREMOLQUE CON CONTENEDOR DE 40 PIES MODULAR DE DOS EJES Y UN TANQUE DE ABASTECIMIENTO DE 8000 GALONES EMPOTRADO EN MECANISMO REMOLCABLE"</t>
  </si>
  <si>
    <t xml:space="preserve"> OFICIOS CBCH- OFIC.Nº 058 y CBCH-OFIC.Nº 060 CUERPO DE BOMBEROS DE EL CHACO / VPN-CB-CH-2024-001 / ADQUISICIÓN DE UNA (01) CAMIONETA CABINA SENCILLA 4X4</t>
  </si>
  <si>
    <t xml:space="preserve"> OFICIO 2024-958-A-GADMP - GOBIERNO AUTÓNOMO DESCENTRALIZADO MUNICIPAL DEL CANTÓN EL PANGUI./ VPN-GADMEP-2024-001 / ADQUISICIÓN DE UN VEHÍCULO RECOLECTOR DE BASURA EN EL CANTÓN EL PANGUI.</t>
  </si>
  <si>
    <t xml:space="preserve"> CIUDADANO-CIU-2024-56031 GADM - GUARANDA / VPN-GADCG-2024-002 / ADQUISICIÓN DE EQUIPOS PARA LA RECOLECCIÓN DE RESIDUOS SOLIDOS EN EL CANTÓN GUARANDA, PROVINCIA BOLÍVAR</t>
  </si>
  <si>
    <t xml:space="preserve"> OFICIO FA-JI-E-2024-045-OF FUERZA AEREA ECUATORIANA / VPN-FAE-2024-028 / ADQUISICIÓN DE AMBULANCIA TIPO II DE SOPORTE VITAL AVANZADO PARA EL HOSPITAL BÁSICO BACO Y SISTEMA DE SANIDAD DE LA FUERZA AÉREA ECUATORIANA</t>
  </si>
  <si>
    <t xml:space="preserve"> OFICIO GAD MUNICIPAL AZOGUEZ / VPN-GADMAZ-2024-004 / ADQUISICIÓN DE MOTOS PARA LA GUARDIA MUNICIPAL DEL GAD MUNICIPAL DE AZOGUES</t>
  </si>
  <si>
    <t xml:space="preserve"> OFICIO 1266-GADMCS-ALC-2024 / VPN-GADMCS-B-2024-002 / ADQUISICIÓN DE MOTOCICLETAS DOBLE PROPOSITO PARA LA MOVILIZACION DEL PERSONAL DE LA DIRECCION DE RIESGO, SEGURIDAD Y COOPERACION DEL GAD MUNICIPAL DEL CANTÓN SUCRE</t>
  </si>
  <si>
    <t xml:space="preserve"> OFICIO GADIPM CAYAMBE / VPN-GADIPMC-2024-05 / ADQUISICIÓN DE UN CAMIÓN CON REFRIGERACIÓN PARA EL CAMAL MUNICIPAL DEL CANTÓN CAYAMBE</t>
  </si>
  <si>
    <t xml:space="preserve"> OFICIO CBZ-JCBZ-2024-0207-O CUERPO DE BOMBEROS ZAMORA / VPN-CBCZ-2024-001 / ADQUISICIÓN DE VEHÍCULO POLIVALENTE DE ATAQUE DE 1250 GALONES TRACCIÓN 4X4 Y 280HP PARA EL CUERPO DE BOMBEROS DE ZAMORA</t>
  </si>
  <si>
    <t xml:space="preserve"> OFICIO 398-EP-TTTSV-P-2024 / VPN-TRANSCOM-2024-03 / ADQUISICIÓN DE UN CAMIÓN GRÚA CON CANASTILLA PARA LA EMPRESA PÚBLICA DE LA MANCOMUNIDAD DE TRÁNSITO TRANSPORTE TERRESTRE Y SEGURIDAD VIAL DE LA PROVINCIA DE PASTAZA</t>
  </si>
  <si>
    <t xml:space="preserve"> OFICIO CBR-JB-2024-0732-O CUERPO DE BOMBEROS DE RUMIÑAHUI / NUEVA SOLICITUD DE AUTORIZACIÓN DE ADQUISICIÓN POR IMPORTACIÓN DE VEHÍCULO DE APLICACIÓN ESPECIAL "AMBULANCIA" PARA EL CUERPO DE BOMBEROS DE RUMIÑAHUI UNA VEZ ACTUALIZADO EL PROCESO DE VERIFICACIÓN DE PRODUCCIÓN NACIONAL 2024 Y REALIZADOS TRES VECES LOS PROCESOS INTERNO</t>
  </si>
  <si>
    <t xml:space="preserve"> OFICIO CIUDADANO-CIU-2024-57161 / VPN-GADPSLP-2024-001 / ADQUISICIÓN DE UNA MAQUINARIA RETROEXCAVADORA PARA MITIGAR LOS EFECTOS DEL FENÓMENO DEL NIÑO EN LA PARROQUIA SAN LUIS DE PAMBIL, CANTÓN GUARANDA, PROVINCIA BOLÍVAR</t>
  </si>
  <si>
    <t xml:space="preserve"> OFICIO EPPGSA-PE-2024-0500-OFC/ VPN-EEPGSA-2024-03 / ADQUISICIÓN DE CAMIONETA A COMBUSTIÓN CON EQUIPO DE ELEVACIÓN TIPO CANASTA</t>
  </si>
  <si>
    <t xml:space="preserve">ADQUISICION DE MAQUINARIA Y EQUIPO  / UNA MOTONIVELADSORA Y UNA (01) EXCAVADORA </t>
  </si>
  <si>
    <t>TRANBAJO GENERAL</t>
  </si>
  <si>
    <t>SERCOP-DCPN-2024-1813-O</t>
  </si>
  <si>
    <t>SERCOP-DZ8-2024-2048-EXT</t>
  </si>
  <si>
    <t>SERCOP-DCPN-2024-1812-O</t>
  </si>
  <si>
    <t>SERCOP-SERCOP-2024-8449-EXT</t>
  </si>
  <si>
    <t>SERCOP-DGDA-2024-18633-EXT</t>
  </si>
  <si>
    <t>CBZ-JCBZ-2024-0222-O</t>
  </si>
  <si>
    <t>SERCOP-SERCOP-2024-8607-EXT</t>
  </si>
  <si>
    <t>GADMIRA-LEG_ALC-2024-0256-O</t>
  </si>
  <si>
    <t>GOBIERNO AUTÓNOMO DESCENTRALIZADO PARROQUIAL RURAL "LA MAGDALENA" REMITE SOLICITUD DE "AUTORIZACIÓN PARA DAR INICIO A UN PROCESO COMPETITIVO A NIVEL NACIONAL".</t>
  </si>
  <si>
    <t>SERCOP-DGDA-2024-18468-EXT</t>
  </si>
  <si>
    <t>061_GADPRM_2024</t>
  </si>
  <si>
    <t>Cuerpo de Bomberos del cantón El Empalme solicita autorización de adquisición de una ambulancia 4x4</t>
  </si>
  <si>
    <t>SERCOP-DZ8-2024-2080-EXT</t>
  </si>
  <si>
    <t>103-PJCBCE-2024</t>
  </si>
  <si>
    <t>Cuerpo de Bpmberos del Canton Empalme solicita autorización para adquisición de vehículo rescate</t>
  </si>
  <si>
    <t>SERCOP-DZ8-2024-2079-EXT</t>
  </si>
  <si>
    <t>102-PJ-CBCE-2024</t>
  </si>
  <si>
    <t>OFICIO GADMCABMJ-A-AH-2024-0524-OF -GADM JUJAN / VPN-MUNICIPIO-2024-004 "ADQUISICIÓN DE MAQUINARIA Y EQUIPOS"</t>
  </si>
  <si>
    <t>OFICIO EMASEO-CGT-2024-0538-OF / VPN-EMASEO-EP-2024-007 / ADQUISICIÓN DE DIEZ RECOLECTORES DE CARGA POSTERIOR PARA LA EMPRESA PÚBLICA METROPOLITANA DE ASEO INCLUIDO SU MANTENIMIENTO</t>
  </si>
  <si>
    <t>OFICIO GADMCN-GADMCN-2024-0209-O</t>
  </si>
  <si>
    <t xml:space="preserve"> OFICIO GADMCD-AD-2024-0221-OF</t>
  </si>
  <si>
    <t xml:space="preserve">DICIEMBRE </t>
  </si>
  <si>
    <t>CUERPO DE BOMBEROS ZAMORA, SOLICITUD DE AUTORIZACION PARA INICIO DEL PROCESO DE ADQUISICIÓN DE UNA CAMIONETA DOBLE CABINA 4X4</t>
  </si>
  <si>
    <t>VPN-CBCZ-2024-002</t>
  </si>
  <si>
    <t>ADQUISICION DE UNA CAMIONETA DOBLE CABINA 4X4 MAS ACCESORIOS PARA EL CUERPO DE BOMBEROS ZAMORA.</t>
  </si>
  <si>
    <t xml:space="preserve"> GOBIERNO AUTONOMO DESCENTRALIZADO DEL CANTON MIRA</t>
  </si>
  <si>
    <t>VPN-GADM-2024-001</t>
  </si>
  <si>
    <t>ADQUISICIÓN DE UN VEHÍCULO SUV 4X4 Y VIGENCIA TECNOLÓGICA PARA EL GOBIERNO AUTÓNOMO DESCENTRALIZADO DEL CANTÓN MIRA.</t>
  </si>
  <si>
    <t>GOBIERNO AUTONOMO DESCENTRALIZADO PARROQUIAL RURAL LA MAGDALENA</t>
  </si>
  <si>
    <t>VPN-GAD-PRM-2024-001</t>
  </si>
  <si>
    <t>ADQUISICIÓN DE UNA EXCAVADORA, PARA ACTIVIDADES PSICOLAS, AGRÍCOLAS Y OBRAS DE INTERÉS PRIORITARIA DE LA PARROQUIA LA MAGDALENA</t>
  </si>
  <si>
    <t>CUERPO DE BOMBEROS DEL CANTON EL EMPALME</t>
  </si>
  <si>
    <t xml:space="preserve">  VPN-CBCE-2024-005</t>
  </si>
  <si>
    <t>AUT-SERCOP-10276</t>
  </si>
  <si>
    <t>ADQUISICIÓN DE UNA AMBULANCIA 4X4</t>
  </si>
  <si>
    <t>VPN-CBCE-2024-004</t>
  </si>
  <si>
    <t xml:space="preserve">  AUT-SERCOP-10277</t>
  </si>
  <si>
    <t>ADQUISICIÓN DE UN VEHICULO DE RESCATE</t>
  </si>
  <si>
    <t>INSISTENCIA AUTORIZACIÓN PARA ADQUISICIÓN DE VEHÍCULOS ESPECIALES TIPO CAMIONETA PARA EL TRANSPORTE DE DESECHOS PELIGROSOS</t>
  </si>
  <si>
    <t>PETRO-CCI-COM-2024-0192-O</t>
  </si>
  <si>
    <t>SERCOP-DCPN-2024-0066-E</t>
  </si>
  <si>
    <t>ADQUISICIÓN DE VEHÍCULOS ESPECIALES TIPO CAMIONETA PARA EL TRANSPORTE DE DESECHOS PELIGROSOS</t>
  </si>
  <si>
    <t xml:space="preserve"> GOBIERNO AUTONOMO DESCENTRALIZADO MUNICIPAL DEL CANTON NARANJAL GADMCN</t>
  </si>
  <si>
    <t>VPN-GADMCNJ-2024-002</t>
  </si>
  <si>
    <t xml:space="preserve"> AUT-SERCOP-10273</t>
  </si>
  <si>
    <t>ADQUISICIÓN DE UN VEHÍCULO TIPO HIDROCLEANER PARA
EL MANTENIMIENTO DEL SISTEMA DEALCANTARILLADO SANITARIO EN
EL CANTÓN NARANJAL, PROVINCIA DEL GUAYAS</t>
  </si>
  <si>
    <t>VPN-GADMCD-2024-003</t>
  </si>
  <si>
    <t xml:space="preserve"> GOBIERNO AUTONOMO DESCENTRALIZADO MUNICIPAL DEL CANTON DURAN</t>
  </si>
  <si>
    <t>ADQUISICIÓN DE CUATRO TANQUEROS PARA LA DOTACIÓN DE AGUA POTABLE EN LOS SECTORES CON DÉFICIT DEL SERVICIO DE AGUA POTABLE.</t>
  </si>
  <si>
    <t>SERCOP-DCPN-2024-1822-O</t>
  </si>
  <si>
    <t>SERCOP-DCPN-2024-1826-O</t>
  </si>
  <si>
    <t>SERCOP-DCPN-2024-1825-O</t>
  </si>
  <si>
    <t>SERCOP-DCPN-2024-1830-O</t>
  </si>
  <si>
    <t xml:space="preserve"> SERCOP-DCPN-2024-1832-O</t>
  </si>
  <si>
    <t>SERCOP-DCPN-2024-1837-O</t>
  </si>
  <si>
    <t>SERCOP-DCPN-2024-1844-O</t>
  </si>
  <si>
    <t>SERCOP-SERCOP-2024-8729-EXT</t>
  </si>
  <si>
    <t>SERCOP-DCPN-2024-1843-O</t>
  </si>
  <si>
    <t>SERCOP-SERCOP-2024-8702-EXT</t>
  </si>
  <si>
    <t>SERCOP-DCPN-2024-1842-O</t>
  </si>
  <si>
    <t>SERCOP-SERCOP-2024-8695-EXT</t>
  </si>
  <si>
    <t>REQUERIMIENTO DE AUTORIZACIÓN - CERTIFICADO DE PRODUCCIÓN NACIONAL DEL PROCEDIMIENTO NRO. VPN-CNELEP-2024-1</t>
  </si>
  <si>
    <t>SERCOP-SERCOP-2024-8748-EXT</t>
  </si>
  <si>
    <t>CNEL-CNEL-2024-1038-O</t>
  </si>
  <si>
    <t>OFICIO GADMCS-ALC-2024-0202-OF</t>
  </si>
  <si>
    <t>OFICIO GADMCD-AD-2024-0230-OF</t>
  </si>
  <si>
    <t xml:space="preserve"> CIUDADANO-CIU-2024-60817 </t>
  </si>
  <si>
    <t>VPN-GADMCS-2024-2</t>
  </si>
  <si>
    <t>ADQUISICIÓN DE UNA CAMIONETA DE CABINA SIMPLE Y MONTAJE DEL FURGÓN DE DESECHOS SANITARIOS-HOSPITALARIOS</t>
  </si>
  <si>
    <t>AUT-SERCOP-10279</t>
  </si>
  <si>
    <t>GOBIERNO AUTONOMO DESCENTRALIZADO MUNICIPAL DEL CANTON DURAN</t>
  </si>
  <si>
    <t>AUT-SERCOP-10278</t>
  </si>
  <si>
    <t xml:space="preserve"> SERCOP-DCPN-2024-1852-O</t>
  </si>
  <si>
    <t>VPN-CNELEP-2024-1</t>
  </si>
  <si>
    <t>EMPRESA ELÉCTRICA PÚBLICA ESTRATÉGICA CORPORACIÓN NACIONAL DE ELECTRICIDAD CNEL EP</t>
  </si>
  <si>
    <t>CORP ADQUISICIÓN DE VEHÍCULOS TIPO SUV PARA CNEL EP OFICINA CENTRAL 2024 GAF</t>
  </si>
  <si>
    <t>SERCOP-SERCOP-2024-7995-EXT</t>
  </si>
  <si>
    <t>OFICIO EPPGSA-PE-2024-0484-OFC</t>
  </si>
  <si>
    <t>SERCOP-DCPN-2024-1859-O</t>
  </si>
  <si>
    <t>VPN-EEPGSA-2024-02</t>
  </si>
  <si>
    <t>ADQUISICIÓN DE UNA CAMIONETA ELÉCTRICA CON EQUIPO DE ELEVACIÓN TIPOCANASTA</t>
  </si>
  <si>
    <t>SERCOP-DGDA-2024-18752-EXT</t>
  </si>
  <si>
    <t>OFICIO 0045-04-CBQ-C-2024</t>
  </si>
  <si>
    <t>SERCOP-DCPN-2024-1875-O</t>
  </si>
  <si>
    <t>VPN-CBGMQ-2024-0001</t>
  </si>
  <si>
    <t>CUERPO DE BOMBEROS DEL CANTON QUIJOS</t>
  </si>
  <si>
    <t>ADQUISICIÓN DE MOTOCICLETA PARA EL CUERPO DE BOMBEROS DEL CANTÓN QUIJOS.</t>
  </si>
  <si>
    <t>SERCOP-DGDA-2024-19259-EXT</t>
  </si>
  <si>
    <t>OFICIO GPA-GSI-2024-0150-O</t>
  </si>
  <si>
    <t>SERCOP-DCPN-2024-1891-O</t>
  </si>
  <si>
    <t>AUT-SERCOP-10282</t>
  </si>
  <si>
    <t>VPN-GADGPA-2024-001</t>
  </si>
  <si>
    <t>GOBIERNO AUTÓNOMO DESCENTRALIZADO PROVINCIAL DEL AZUAY</t>
  </si>
  <si>
    <t>ADQUISICIÓN DE CUATRO CAMIONES CISTERNA DE AGUA CON TANQUE DE 3.000 GALONES DE CAPACIDAD</t>
  </si>
  <si>
    <t>SERCOP-DGDA-2024-19338-EXT</t>
  </si>
  <si>
    <t>OFICIO 128-CBS-2024</t>
  </si>
  <si>
    <t>SERCOP-DCPN-2024-1906-O</t>
  </si>
  <si>
    <t>VPN-CBS-2024-002</t>
  </si>
  <si>
    <t>AUT-SERCOP-10283</t>
  </si>
  <si>
    <t>CUERPO DE BOMBEROS DE SHUSHUFINDI</t>
  </si>
  <si>
    <t>?ADQUISICIÓN DE UN VEHÍCULO ABASTECEDOR DE 2500 GALONES PARA EL CUERPO DEBOMBEROS DE SHUSHUFINDI</t>
  </si>
  <si>
    <t>SERCOP-DZ3-2024-0816-E</t>
  </si>
  <si>
    <t>OFICIO 228</t>
  </si>
  <si>
    <t>SERCOP-DCPN-2024-1907-O</t>
  </si>
  <si>
    <t>VPN-CBSMS-2024-002</t>
  </si>
  <si>
    <t>AUT-SERCOP-10284</t>
  </si>
  <si>
    <t>ADQUISICIÓN DE CAMIÓN DE RESCATE CON MATERIALY EQUIPOS DE NIVEL MEDIANO</t>
  </si>
  <si>
    <t>SERCOP-DGDA-2024-19283-EXT</t>
  </si>
  <si>
    <t>OFICIO NRO. IMI-AL-2024-0421-UCP</t>
  </si>
  <si>
    <t>SERCOP-DCPN-2024-1908-O</t>
  </si>
  <si>
    <t>VPN-GADM-IBARRA-2024-004</t>
  </si>
  <si>
    <t>ADQUISICION DE DOS VEHICULOS RECOLECTORES DE RESIDUOS SOLIDOS PARA LA UNIDAD DE RESIDUOS SÓLIDOS</t>
  </si>
  <si>
    <t>VPN-GADGIRON-2024-01</t>
  </si>
  <si>
    <t>GOBIERNO AUTÓNOMO DESCENTRALIZADO MUNICIPAL DE GIRÓN</t>
  </si>
  <si>
    <t>ADQUISICIÓN DE UN RODILLO COMPACTADOR, PARA EL GADM DE GIRÓN</t>
  </si>
  <si>
    <t>SERCOP-SERCOP-2024-8957-EXT</t>
  </si>
  <si>
    <t>OFICIO UTM-R-2024-0284-O</t>
  </si>
  <si>
    <t>SERCOP-DCPN-2024-1914-O</t>
  </si>
  <si>
    <t>VPN-UTM-2024-001</t>
  </si>
  <si>
    <t>Universidad Técnica de Manabí</t>
  </si>
  <si>
    <t>ADQUISICIÓN DE UN VEHÍCULO TIPO JEEP A DIESEL 4X4 PARA RECTORADO DE LA UNIVERSIDAD TÉCNICA DE MANABÍ</t>
  </si>
  <si>
    <t>SERCOP-DGDA-2024-19379-EXT</t>
  </si>
  <si>
    <t>OFICIO GADMC-A-2024-0768-OF</t>
  </si>
  <si>
    <t>SERCOP-DCPN-2024-1915-O</t>
  </si>
  <si>
    <t>VPN-GADMCC-2024-001</t>
  </si>
  <si>
    <t>Municipio de Colimes</t>
  </si>
  <si>
    <t>ADQUISICION DE UNA MOTONIVELADORA PARA LA COORDINACION DE VEHICULOS Y MAQUINARIAS DE PROPIEDAD DEL GAD MUNICIPAL DEL CANTÓN COLIMES</t>
  </si>
  <si>
    <t>SERCOP-SERCOP-2024-9028-EXT</t>
  </si>
  <si>
    <t>OFICIO GADMCS-ALC-2024-0215-OF</t>
  </si>
  <si>
    <t>SERCOP-DCPN-2024-1916-O</t>
  </si>
  <si>
    <t>SERCOP-DZ3-2024-0961-E</t>
  </si>
  <si>
    <t>OFICIO 261</t>
  </si>
  <si>
    <t>SERCOP-DCPN-2024-1918-O</t>
  </si>
  <si>
    <t>AUT-SERCOP-10285</t>
  </si>
  <si>
    <t>VPN-CBSMS-2024-003</t>
  </si>
  <si>
    <t>CUERPO DE BOMBEROS DEL CANTON SALCEDO</t>
  </si>
  <si>
    <t>?ADQUISICIÓN DE 2 AMBULANCIAS TIPO II SOPORTE VITAL BÁSICO PARA EL CUERPO DE BOMBEROS DEL CANTÓN SALCEDO?</t>
  </si>
  <si>
    <t>SERCOP-DGDA-2024-19411-EXT</t>
  </si>
  <si>
    <t>OFICIO GADPC-GCP-2024-061</t>
  </si>
  <si>
    <t>SERCOP-DCPN-2024-1925-O</t>
  </si>
  <si>
    <t xml:space="preserve">VPN-GADPC-2024-001 </t>
  </si>
  <si>
    <t>AUT-SERCOP-10287</t>
  </si>
  <si>
    <t>GOBIERNO AUTONOMO DESCENTRALIZADO DE LA PROVINCIA DE COTOPAXI</t>
  </si>
  <si>
    <t>ADQUISICION DE UN TANQUERO DE 3000 GALONES DESTINADO AL DESPACHO DE COMBUSTIBLE PARA EL PARQUE AUTOMOTOR DEL GADPC</t>
  </si>
  <si>
    <t>SERCOP-DGDA-2024-19619-EXT</t>
  </si>
  <si>
    <t>OFICIO 0417-AGADMCG-2024</t>
  </si>
  <si>
    <t>SERCOP-DCPN-2024-1927-O</t>
  </si>
  <si>
    <t>AUT-SERCOP-10286</t>
  </si>
  <si>
    <t>VPN-GADMCG-2024-003</t>
  </si>
  <si>
    <t>GOBIERNO AUTONOMO DESCENTRALIZADO MUNICIPAL DEL CANTON GUAMOTE</t>
  </si>
  <si>
    <t>ADQUISICIÓN DE DOS TANQUEROS DE AGUA DE 3000 GALONES PARA COMPLEMENTAR LA FLOTA VEHICULAR DEL GADMCG</t>
  </si>
  <si>
    <t>DICIEMBRE</t>
  </si>
  <si>
    <t>ADQUISICIÓN DE CAMIONES CON EQUIPAMIENTO PARA EL CACM</t>
  </si>
  <si>
    <t>DCP-2024-2299</t>
  </si>
  <si>
    <t>SERCOP-DGDA-2024-18472-EXT</t>
  </si>
  <si>
    <t>SERCOP-DCPN-2024-1819-O</t>
  </si>
  <si>
    <t>VPN-GADMA-2024-004</t>
  </si>
  <si>
    <t>ADQUISICIÓN DE MOTOCICLETAS CACT Y SIMERT</t>
  </si>
  <si>
    <t>DCP-2024-2298</t>
  </si>
  <si>
    <t>SERCOP-DGDA-2024-18475-EXT</t>
  </si>
  <si>
    <t>SERCOP-DCPN-2024-1820-O</t>
  </si>
  <si>
    <t>VPN-GADMA-2024-005</t>
  </si>
  <si>
    <t>Adquisición de un vehículo recolector carga posterior</t>
  </si>
  <si>
    <t>GADMCM-ALC-2024-0268-O</t>
  </si>
  <si>
    <t>SERCOP-SERCOP-2024-8631-EXT</t>
  </si>
  <si>
    <t>SERCOP-DCPN-2024-1821-O</t>
  </si>
  <si>
    <t>VPN-GADMCM2024-2</t>
  </si>
  <si>
    <t>AUT-SERCOP-10274</t>
  </si>
  <si>
    <t>ADQUISICIÓN DE UN CAMIÓN DE CARGA LATERAL PARA LA EMPRESA PÚBLICA DE ASEO Y GESTIÓN AMBIENTAL DEL CANTÓN LATACUNGA</t>
  </si>
  <si>
    <t>GADCL-EPAGAL-GER-2024-0195-O</t>
  </si>
  <si>
    <t>SERCOP-SERCOP-2024-8656-EXT</t>
  </si>
  <si>
    <t>SERCOP-DCPN-2024-1828-O</t>
  </si>
  <si>
    <t>VPN-EPAGAL-2024-005</t>
  </si>
  <si>
    <t>AUT-SERCOP-10275</t>
  </si>
  <si>
    <t>432-A-GADMG-2024</t>
  </si>
  <si>
    <t> SERCOP-DGDA-2024-18979-EXT</t>
  </si>
  <si>
    <t>SERCOP-DCPN-2024-1869-O</t>
  </si>
  <si>
    <t>ADQUISICIÓN DE UNA EXCAVADORA DE ORUGAS PARA EL RELLENO SANITARIO DE LA DIRECCIÓN DE GESTIÓN AMBIENTAL</t>
  </si>
  <si>
    <t>GADMLA-GADMLA-2024-0913-O</t>
  </si>
  <si>
    <t>SERCOP-SERCOP-2024-8846-EXT</t>
  </si>
  <si>
    <t>VPN-GADMLA-2024-003</t>
  </si>
  <si>
    <t>Empresa Municipal de Agua Potable y Saneamiento Ambiental Buena Fe</t>
  </si>
  <si>
    <t>ADQUISICIÓN DE UN CAMIÓN RECOLECTOR DE RESIDUOS SÓLIDOS PARA LA EMPRESA MUNICIPAL DE AGUA POTABLE Y SANEAMIENTO AMBIENTAL DEL CANTÓN BUENA FE EMAPSA</t>
  </si>
  <si>
    <t>0227-GG-EMAPSA-BF-2024</t>
  </si>
  <si>
    <t>SERCOP-DGDA-2024-19183-EXT</t>
  </si>
  <si>
    <t>SERCOP-DCPN-2024-1887-O</t>
  </si>
  <si>
    <t>VPN-EMAPSABF-2024-002</t>
  </si>
  <si>
    <t>AUT-SERCOP-10280</t>
  </si>
  <si>
    <t>ADQUISICION DE VEHICULO DE APLICACION ESPECIAL TIPO CAMIONETA DE RESCATE PARA EL CBCG</t>
  </si>
  <si>
    <t>SERCOP-DGDA-2024-19242-EXT</t>
  </si>
  <si>
    <t>SERCOP-DCPN-2024-1888-O</t>
  </si>
  <si>
    <t>VPN-CBCG-2024-002</t>
  </si>
  <si>
    <t>AUT-SERCOP-10281</t>
  </si>
  <si>
    <t>DQUISICIÓN DE UN CAMIÓN DE BASURA DE CARGA POSTERIOR CON COMPACTADOR Y SISTEMA DE ELEVACION PARA RECOLECCION DE RESIDUOS SOLIDOS COMUNES</t>
  </si>
  <si>
    <t>IMI-AL-2024-0420-UCP</t>
  </si>
  <si>
    <t> SERCOP-DGDA-2024-19281-EXT</t>
  </si>
  <si>
    <t>SERCOP-DCPN-2024-1897-O</t>
  </si>
  <si>
    <t>VPN-GADM-IBARRA-2024-003</t>
  </si>
  <si>
    <t>ADQUISICIÓN DE CUATRO MOTO TRICICLOS PARA EL BARRIDO MANUAL DE LOS DESECHOS SÓLIDOS EN EL CANTÓN LAGO AGRIO</t>
  </si>
  <si>
    <t>GADMLA-GADMLA-2024-0919-O</t>
  </si>
  <si>
    <t> SERCOP-SERCOP-2024-8911-EXT</t>
  </si>
  <si>
    <t>SERCOP-DCPN-2024-1898-O</t>
  </si>
  <si>
    <t>VPN-GADMLA-2024-004</t>
  </si>
  <si>
    <t>ADQUISICIÓN DE UN FURGÓN FRIGORÍFICO PARA EL TRANSPORTE DE CARNE PARA EL CAMAL MUNICIPAL DEL CANTÓN EL PANGUI</t>
  </si>
  <si>
    <t>2024 –1892–A-GADMP</t>
  </si>
  <si>
    <t> SERCOP-DGDA-2024-19349-EXT</t>
  </si>
  <si>
    <t>SERCOP-DCPN-2024-1899-O</t>
  </si>
  <si>
    <t>VPN-GADMEP-2024-003</t>
  </si>
  <si>
    <t xml:space="preserve"> AL OFICIO NRO. CIUDADANO-CIU-2024-56534 Solicitud de Autorización</t>
  </si>
  <si>
    <t>ADQUISICION DE UNA MOTONIVELADORA PARA LA EJECUCION DEL PROYECTO  APERTURA Y MANTENIMIENTO DE PEQUEÑOS TRAMOS DE VIAS</t>
  </si>
  <si>
    <t xml:space="preserve"> OFICIO ALC-GADMT-2024 / VPN-GADMT-2024-001 / ADQUISICION DE UN VEHÍCULO PARA EL GAD-MT</t>
  </si>
  <si>
    <t xml:space="preserve"> OFICIO GADMCD-AD-2024-0221-OF / VPN-GADMCD-2024-003 / CUATRO TANQUEROS PARA LA DOTACIÓN DE AGUA POTABLE EN LOS SECTORES CON DÉFICIT DEL SERVICIO DE AGUAPOTABLE POR DAÑOS EN LOS ACUEDUCTOS DEL CANTÓN DURAN</t>
  </si>
  <si>
    <t xml:space="preserve"> OFICIO GADMCN-GADMCN-2024-0209-O / VPN-GADMCNJ-2024-002 / ADQUISICIÓN DE UN VEHÍCULO TIPO HIDROCLEANER PARA EL MANTENIMIENTO DEL SISTEMA DEALCANTARILLADO SANITARIO EN EL CANTÓN NARANJAL, PROVINCIA DEL GUAYAS</t>
  </si>
  <si>
    <t>Autorización correspondiente para la "ADQUISICIÓN DE UN VEHÍCULO SUV 4X4 Y VIGENCIA TECNOLÓGICA PARA EL GOBIERNO AUTÓNOMO DESCENTRALIZADO DEL CANTÓN MIRA"</t>
  </si>
  <si>
    <t xml:space="preserve"> CIUDADANO-CIU-2024-60817 / VPN-GADCG-2024-001 / ADQUISICIÓN DE UN VEHÍCULO PARA EL ÁREA DE MANTENIMIENTO TÉCNICO, ELECTRÓNICO Y DE ELECTRICIDAD DE LA UNIDAD DE SERVICIOS MUNICIPALES DEL GOBIERNO AUTÓNOMO DESCENTRALIZADO DEL CANTÓN GUARANDA</t>
  </si>
  <si>
    <t xml:space="preserve"> OFICIO GADMCD-AD-2024-0230-OF GADM DE DURAN / VPN-GADMCD-2024-003 / ADQUISICIÓN DE CUATRO TANQUEROS PARA LA DOTACIÓN DE AGUA POTABLE EN LOS SECTORES CON DÉFICIT DEL SERVICIO DE AGUA POTABLE POR DAÑOS EN LOS ACUEDUCTOS DEL CANTÓN DURAN"</t>
  </si>
  <si>
    <t xml:space="preserve"> OFICIO GADMCS-ALC-2024-0202-OF GADM SALCEDO / VPN-GADMCS-2024-2 / ADQUISICIÓN DE UNA CAMIONETA DE CABINA SIMPLE Y MONTAJE DEL FURGÓN DE DESECHOS SANITARIOS-HOSPITALARIOS</t>
  </si>
  <si>
    <t xml:space="preserve"> OFICIO EPPGSA-PE-2024-0484-OFC / VPN-EEPGSA-2024-02 / ADQUISICIÓN DE UNA CAMIONETA ELÉCTRICA CON EQUIPO DE ELEVACIÓN TIPO CANASTA</t>
  </si>
  <si>
    <t xml:space="preserve"> OFICIO 0045-04-CBQ-C-2024 / VPN-CBGMQ-2024-0001 / ADQUISICIÓN DE MOTOCICLETA PARA EL CUERPO DE BOMBEROS DEL CANTÓN QUIJOS</t>
  </si>
  <si>
    <t xml:space="preserve"> OFICIO GPA-GSI-2024-0150-O / VPN-GADGPA-2024-001 / ADQUISICIÓN DE CUATRO CAMIONES CISTERNA DE AGUA CON TANQUE DE 3.000 GALONES DE CAPACIDAD, PARA LOS PROYECTOS DE MEJORAMIENTO Y MANTENIMIENTO VIAL QUE EJECUTE LA DIRECCIÓN DE VIALIDAD Y CONECTIVIDAD DEL GOBIERNO AUTÓNOMO DESCENTRALIZADO PROVINCIAL DEL AZUAY</t>
  </si>
  <si>
    <t xml:space="preserve"> OFICIO 128-CBS-2024, CUERPO DE BOMBEROS DE SHUSHUFINDI /VPN-CBS-2024-002/ ADQUISICIÓN UN (01) VEHÍCULO ABASTECEDOR DE 2500 GALONES PARA EL CUERPO DE BOMBEROS DE SHUSHUFINDI</t>
  </si>
  <si>
    <t xml:space="preserve"> OFICIO 228/J/2024 CUERPO DE BOMBEROS DEL CANTÓN SALCEDO / VPN-CBSMS-2024-002 / ADQUISICIÓN DE CAMIÓN DE RESCATE CON MATERIAL Y EQUIPOS DE NIVEL MEDIO</t>
  </si>
  <si>
    <t xml:space="preserve"> OFICIO NRO. IMI-AL-2024-0421-UCP - GADM SAN MIGUEL DE IBARRA / VPN-GADM-IBARRA-2024-004 / ADQUISICION DE DOS VEHICULOS RECOLECTORES DE RESIDUOS SOLIDOS PARA LA UNIDAD DE RESIDUOS SÓLIDOS</t>
  </si>
  <si>
    <t xml:space="preserve"> OFICIO UTM-R-2024-0284-O / VPN-UTM-2024-001 / ADQUISICIÓN DE UN VEHÍCULO TIPO JEEP A DIESEL 4X4 PARA RECTORADO DE LA UNIVERSIDAD TÉCNICA DE MANABÍ</t>
  </si>
  <si>
    <t xml:space="preserve"> OFICIO GADMC-A-2024-0768-OF - GAD MUNICIPAL CANTÓN COLIMES / VPN-GADMCC-2024-001 / ADQUISICIÓN DE UNA MOTO NIVELADORA PARA LA COORDINACIÓN DE VEHÍCULOS Y MAQUINARIAS DE PROPIEDAD DEL GAD MUNICIPAL DEL CANTÓN COLIMES</t>
  </si>
  <si>
    <t xml:space="preserve"> OFICIO GADMCS-ALC-2024-0215-OF  al Oficio Nro. SERCOP-DCPN-2024-1844-O / VPN-GADMCS-2024-2 / ADQUISICIÓN DE UNA CAMIONETA DE CABINA SIMPLE Y MONTAJE DEL FURGÓN DE DESECHOS SANITARIOS-HOSPITALARIOS</t>
  </si>
  <si>
    <t xml:space="preserve"> OFICIO 261/J/2024 CUERPO DE BOMBEROS DEL CANTÓN SALCEDO - VPN-CBSMS-2024-003 / ADQUISICIÓN DE DOS AMBULANCIAS TIPO II, SOPORTE VITAL BÁSICO</t>
  </si>
  <si>
    <t xml:space="preserve"> OFICIO GADPC-GCP-2024-061 PREFECTURA DE COTOPAXI / VPN-GADPC-2024-001 /ADQUISICIÓN DE UN TANQUERO DE 3000 GALONES DESTINADO AL DESPACHO DE COMBUSTIBLE PARA EL PARQUE AUTOMOTOR DEL GADPC.</t>
  </si>
  <si>
    <t xml:space="preserve"> OFICIO 0417-AGADMCG-2024 / VPN-GADMCG-2024-003 / ADQUISICIÓN DE DOS TANQUEROS DE AGUA DE 3000 GALONES PARA COMPLEMENTAR LA FLOTA VEHICULAR DEL GOBIERNO AUTÓNOMO DESCENTRALIZADO MUNICIPAL DEL CANTÓN GUAMOTE</t>
  </si>
  <si>
    <t>AÑO</t>
  </si>
  <si>
    <t>AUT-SERCOP-10304</t>
  </si>
  <si>
    <t>AUT-SERCOP-10305</t>
  </si>
  <si>
    <t>AUT-SERCOP-10306</t>
  </si>
  <si>
    <t>VPN-EPP-2024-023</t>
  </si>
  <si>
    <t>AUT-SERCOP-10307</t>
  </si>
  <si>
    <t>AUT-SERCOP-10308</t>
  </si>
  <si>
    <t>AUT-SERCOP-10309</t>
  </si>
  <si>
    <t>AUT-SERCOP-10310</t>
  </si>
  <si>
    <t>AUT-SERCOP-10311</t>
  </si>
  <si>
    <t>AUT-SERCOP-10312</t>
  </si>
  <si>
    <t>AUT-SERCOP-10324</t>
  </si>
  <si>
    <t>AUT-SERCOP-10323</t>
  </si>
  <si>
    <t>AUT-SERCOP-10325</t>
  </si>
  <si>
    <t>AUT-SERCOP-10326</t>
  </si>
  <si>
    <t>AUT-SERCOP-10327</t>
  </si>
  <si>
    <t>AUT-SERCOP-10330</t>
  </si>
  <si>
    <t>AUT-SERCOP-10329</t>
  </si>
  <si>
    <t>AUT-SERCOP-10328</t>
  </si>
  <si>
    <t>AUT-SERCOP-10331</t>
  </si>
  <si>
    <t>AUT-SERCOP-10339</t>
  </si>
  <si>
    <t xml:space="preserve"> AUT-SERCOP-10279</t>
  </si>
  <si>
    <r>
      <t>GADIMCD-ALC-2024-0191-O</t>
    </r>
    <r>
      <rPr>
        <sz val="8"/>
        <color theme="1"/>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</si>
</sst>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 &quot;$&quot;* #,##0.00_ ;_ &quot;$&quot;* \-#,##0.00_ ;_ &quot;$&quot;* &quot;-&quot;??_ ;_ @_ "/>
    <numFmt numFmtId="43" formatCode="_ * #,##0.00_ ;_ * \-#,##0.00_ ;_ * &quot;-&quot;??_ ;_ @_ "/>
    <numFmt numFmtId="164" formatCode="_(&quot;$&quot;\ * #,##0.00_);_(&quot;$&quot;\ * \(#,##0.00\);_(&quot;$&quot;\ * &quot;-&quot;??_);_(@_)"/>
    <numFmt numFmtId="165" formatCode="&quot;$&quot;\ #,##0.00;[Red]&quot;$&quot;\ #,##0.00"/>
    <numFmt numFmtId="166" formatCode="0.00000"/>
    <numFmt numFmtId="167" formatCode="0.000%"/>
    <numFmt numFmtId="168" formatCode="0.0000"/>
    <numFmt numFmtId="169" formatCode="[$$-300A]#,##0.00;[Red][$$-300A]&quot;-&quot;#,##0.00"/>
    <numFmt numFmtId="170" formatCode="0.000000"/>
    <numFmt numFmtId="171" formatCode="0.0000%"/>
    <numFmt numFmtId="172" formatCode="_-* #,##0.00\ _€_-;\-* #,##0.00\ _€_-;_-* &quot;-&quot;??\ _€_-;_-@_-"/>
  </numFmts>
  <fonts count="12">
    <font>
      <sz val="11"/>
      <color theme="1"/>
      <name val="Calibri"/>
      <family val="2"/>
      <scheme val="minor"/>
    </font>
    <font>
      <sz val="11"/>
      <color theme="1"/>
      <name val="Calibri"/>
      <family val="2"/>
      <scheme val="minor"/>
    </font>
    <font>
      <sz val="10"/>
      <name val="Arial"/>
      <family val="2"/>
    </font>
    <font>
      <sz val="11"/>
      <color theme="1"/>
      <name val="Liberation Sans"/>
    </font>
    <font>
      <b/>
      <i/>
      <sz val="16"/>
      <color theme="1"/>
      <name val="Liberation Sans"/>
    </font>
    <font>
      <b/>
      <i/>
      <u/>
      <sz val="11"/>
      <color theme="1"/>
      <name val="Liberation Sans"/>
    </font>
    <font>
      <sz val="11"/>
      <color indexed="8"/>
      <name val="Calibri"/>
      <family val="2"/>
      <scheme val="minor"/>
    </font>
    <font>
      <sz val="11"/>
      <color rgb="FF000000"/>
      <name val="Calibri"/>
      <family val="2"/>
      <scheme val="minor"/>
    </font>
    <font>
      <sz val="8"/>
      <color theme="1"/>
      <name val="Calibri"/>
      <family val="2"/>
      <scheme val="minor"/>
    </font>
    <font>
      <b/>
      <sz val="8"/>
      <color theme="0"/>
      <name val="Calibri"/>
      <family val="2"/>
      <scheme val="minor"/>
    </font>
    <font>
      <sz val="8"/>
      <name val="Calibri"/>
      <family val="2"/>
      <scheme val="minor"/>
    </font>
    <font>
      <sz val="8"/>
      <color theme="1"/>
      <name val="Arial Narrow"/>
      <family val="2"/>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2060"/>
        <bgColor indexed="64"/>
      </patternFill>
    </fill>
    <fill>
      <patternFill patternType="solid">
        <fgColor rgb="FF002060"/>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1">
    <xf numFmtId="0" fontId="0" fillId="0" borderId="0"/>
    <xf numFmtId="9" fontId="1" fillId="0" borderId="0" applyFont="0" applyFill="0" applyBorder="0" applyAlignment="0" applyProtection="0"/>
    <xf numFmtId="0" fontId="4" fillId="0" borderId="0">
      <alignment horizontal="center" textRotation="90"/>
    </xf>
    <xf numFmtId="164" fontId="1" fillId="0" borderId="0" applyFont="0" applyFill="0" applyBorder="0" applyAlignment="0" applyProtection="0"/>
    <xf numFmtId="164" fontId="1" fillId="0" borderId="0" applyFont="0" applyFill="0" applyBorder="0" applyAlignment="0" applyProtection="0"/>
    <xf numFmtId="0" fontId="2" fillId="0" borderId="0"/>
    <xf numFmtId="0" fontId="4" fillId="0" borderId="0">
      <alignment horizontal="center"/>
    </xf>
    <xf numFmtId="0" fontId="3" fillId="0" borderId="0"/>
    <xf numFmtId="0" fontId="5" fillId="0" borderId="0"/>
    <xf numFmtId="169" fontId="5" fillId="0" borderId="0"/>
    <xf numFmtId="164" fontId="1" fillId="0" borderId="0" applyFont="0" applyFill="0" applyBorder="0" applyAlignment="0" applyProtection="0"/>
    <xf numFmtId="164" fontId="1" fillId="0" borderId="0" applyFont="0" applyFill="0" applyBorder="0" applyAlignment="0" applyProtection="0"/>
    <xf numFmtId="0" fontId="6" fillId="0" borderId="0"/>
    <xf numFmtId="9" fontId="6" fillId="0" borderId="0" applyFont="0" applyFill="0" applyBorder="0" applyAlignment="0" applyProtection="0"/>
    <xf numFmtId="0" fontId="1" fillId="0" borderId="0"/>
    <xf numFmtId="172" fontId="1" fillId="0" borderId="0" applyFont="0" applyFill="0" applyBorder="0" applyAlignment="0" applyProtection="0"/>
    <xf numFmtId="9" fontId="1" fillId="0" borderId="0" applyFont="0" applyFill="0" applyBorder="0" applyAlignment="0" applyProtection="0"/>
    <xf numFmtId="0" fontId="7" fillId="0" borderId="0"/>
    <xf numFmtId="9" fontId="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42">
    <xf numFmtId="0" fontId="0" fillId="0" borderId="0" xfId="0"/>
    <xf numFmtId="0" fontId="0" fillId="0" borderId="2" xfId="0" applyBorder="1"/>
    <xf numFmtId="0" fontId="0" fillId="0" borderId="3" xfId="0" applyBorder="1"/>
    <xf numFmtId="10" fontId="0" fillId="0" borderId="3" xfId="0" applyNumberFormat="1" applyBorder="1"/>
    <xf numFmtId="0" fontId="0" fillId="0" borderId="4" xfId="0" applyBorder="1"/>
    <xf numFmtId="0" fontId="0" fillId="2" borderId="5" xfId="0" applyFill="1" applyBorder="1"/>
    <xf numFmtId="0" fontId="0" fillId="0" borderId="7" xfId="0" applyBorder="1"/>
    <xf numFmtId="0" fontId="0" fillId="0" borderId="8" xfId="0" applyBorder="1"/>
    <xf numFmtId="0" fontId="0" fillId="0" borderId="9" xfId="0" applyBorder="1"/>
    <xf numFmtId="167" fontId="0" fillId="2" borderId="6" xfId="0" applyNumberFormat="1" applyFill="1" applyBorder="1"/>
    <xf numFmtId="168" fontId="0" fillId="2" borderId="5" xfId="0" applyNumberFormat="1" applyFill="1" applyBorder="1"/>
    <xf numFmtId="0" fontId="0" fillId="0" borderId="10" xfId="0" applyBorder="1"/>
    <xf numFmtId="10" fontId="0" fillId="0" borderId="6" xfId="0" applyNumberFormat="1" applyBorder="1"/>
    <xf numFmtId="0" fontId="0" fillId="0" borderId="1" xfId="0" applyBorder="1"/>
    <xf numFmtId="170" fontId="0" fillId="0" borderId="3" xfId="0" applyNumberFormat="1" applyBorder="1"/>
    <xf numFmtId="166" fontId="0" fillId="0" borderId="3" xfId="0" applyNumberFormat="1" applyBorder="1"/>
    <xf numFmtId="171" fontId="0" fillId="2" borderId="5" xfId="1" applyNumberFormat="1" applyFont="1" applyFill="1" applyBorder="1"/>
    <xf numFmtId="166" fontId="0" fillId="0" borderId="1" xfId="0" applyNumberFormat="1" applyBorder="1"/>
    <xf numFmtId="168" fontId="0" fillId="0" borderId="3" xfId="0" applyNumberFormat="1" applyBorder="1"/>
    <xf numFmtId="168" fontId="0" fillId="0" borderId="1" xfId="0" applyNumberFormat="1" applyBorder="1"/>
    <xf numFmtId="0" fontId="0" fillId="3" borderId="10" xfId="0" applyFill="1" applyBorder="1"/>
    <xf numFmtId="0" fontId="0" fillId="3" borderId="9" xfId="0" applyFill="1" applyBorder="1"/>
    <xf numFmtId="0" fontId="8" fillId="0" borderId="0" xfId="0" applyFont="1"/>
    <xf numFmtId="1"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vertical="center" wrapText="1"/>
    </xf>
    <xf numFmtId="0" fontId="9" fillId="4" borderId="1" xfId="0" applyFont="1" applyFill="1" applyBorder="1" applyAlignment="1">
      <alignment horizontal="left" vertical="center" wrapText="1"/>
    </xf>
    <xf numFmtId="165" fontId="9" fillId="4" borderId="1" xfId="0" applyNumberFormat="1" applyFont="1" applyFill="1" applyBorder="1" applyAlignment="1">
      <alignment vertical="center" wrapText="1"/>
    </xf>
    <xf numFmtId="165" fontId="9" fillId="4" borderId="1" xfId="0" applyNumberFormat="1" applyFont="1" applyFill="1" applyBorder="1" applyAlignment="1">
      <alignment horizontal="left" vertical="center" wrapText="1"/>
    </xf>
    <xf numFmtId="44" fontId="9" fillId="4" borderId="1" xfId="19" applyFont="1" applyFill="1" applyBorder="1" applyAlignment="1">
      <alignment horizontal="center" vertical="center" wrapText="1"/>
    </xf>
    <xf numFmtId="0" fontId="9" fillId="5"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44" fontId="8" fillId="0" borderId="1" xfId="19" applyFont="1" applyFill="1" applyBorder="1" applyAlignment="1">
      <alignment horizontal="left" vertical="center"/>
    </xf>
    <xf numFmtId="0" fontId="10" fillId="0" borderId="1" xfId="0" applyFont="1" applyFill="1" applyBorder="1" applyAlignment="1">
      <alignment horizontal="left" vertical="center"/>
    </xf>
    <xf numFmtId="0" fontId="10" fillId="0" borderId="1" xfId="0" applyFont="1" applyFill="1" applyBorder="1" applyAlignment="1">
      <alignment vertical="center"/>
    </xf>
    <xf numFmtId="14" fontId="8" fillId="0" borderId="1" xfId="0" applyNumberFormat="1" applyFont="1" applyFill="1" applyBorder="1" applyAlignment="1">
      <alignment horizontal="left" vertical="center"/>
    </xf>
    <xf numFmtId="0" fontId="0" fillId="0" borderId="11" xfId="0" applyBorder="1" applyAlignment="1">
      <alignment horizontal="center"/>
    </xf>
    <xf numFmtId="0" fontId="0" fillId="0" borderId="12" xfId="0" applyBorder="1" applyAlignment="1">
      <alignment horizontal="center"/>
    </xf>
    <xf numFmtId="0" fontId="0" fillId="0" borderId="1" xfId="0" applyBorder="1" applyAlignment="1">
      <alignment horizontal="center"/>
    </xf>
    <xf numFmtId="0" fontId="0" fillId="3" borderId="11" xfId="0" applyFill="1" applyBorder="1" applyAlignment="1">
      <alignment horizontal="center"/>
    </xf>
    <xf numFmtId="0" fontId="0" fillId="3" borderId="12" xfId="0" applyFill="1" applyBorder="1" applyAlignment="1">
      <alignment horizontal="center"/>
    </xf>
  </cellXfs>
  <cellStyles count="21">
    <cellStyle name="Comma 2" xfId="15"/>
    <cellStyle name="Heading" xfId="6"/>
    <cellStyle name="Heading1" xfId="2"/>
    <cellStyle name="Millares 2" xfId="20"/>
    <cellStyle name="Moneda" xfId="19" builtinId="4"/>
    <cellStyle name="Moneda 2" xfId="4"/>
    <cellStyle name="Moneda 2 2" xfId="11"/>
    <cellStyle name="Moneda 3" xfId="3"/>
    <cellStyle name="Moneda 4" xfId="10"/>
    <cellStyle name="Normal" xfId="0" builtinId="0"/>
    <cellStyle name="Normal 2" xfId="7"/>
    <cellStyle name="Normal 2 2" xfId="14"/>
    <cellStyle name="Normal 3" xfId="5"/>
    <cellStyle name="Normal 3 2" xfId="12"/>
    <cellStyle name="Normal 4" xfId="17"/>
    <cellStyle name="Percent 2" xfId="16"/>
    <cellStyle name="Porcentaje" xfId="1" builtinId="5"/>
    <cellStyle name="Porcentaje 2" xfId="13"/>
    <cellStyle name="Porcentaje 3" xfId="18"/>
    <cellStyle name="Result" xfId="8"/>
    <cellStyle name="Result2" xfId="9"/>
  </cellStyles>
  <dxfs count="0"/>
  <tableStyles count="0" defaultTableStyle="TableStyleMedium2" defaultPivotStyle="PivotStyleLight16"/>
  <colors>
    <mruColors>
      <color rgb="FF00FF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javascript:mostrar_documento(%2220240610720421115911%22,%22SERCOP-DCPN-2024-0851-O%22,%222%22)" TargetMode="External"/><Relationship Id="rId2" Type="http://schemas.openxmlformats.org/officeDocument/2006/relationships/hyperlink" Target="javascript:mostrar_documento(%2220240610720421115941%22,%22SERCOP-DCPN-2024-0852-O%22,%222%22)" TargetMode="External"/><Relationship Id="rId1" Type="http://schemas.openxmlformats.org/officeDocument/2006/relationships/hyperlink" Target="https://www.gestiondocumental.gob.ec/cuerpo.php?carpeta=2&amp;nomcarpeta=Recibidos" TargetMode="External"/><Relationship Id="rId6" Type="http://schemas.openxmlformats.org/officeDocument/2006/relationships/hyperlink" Target="javascript:mostrar_documento(%2220240610720420004221%22,%22SERCOP-DCPN-2024-0847-O%22,%222%22)" TargetMode="External"/><Relationship Id="rId5" Type="http://schemas.openxmlformats.org/officeDocument/2006/relationships/hyperlink" Target="javascript:mostrar_documento(%2220240610720420166221%22,%22SERCOP-DCPN-2024-0848-O%22,%222%22)" TargetMode="External"/><Relationship Id="rId4" Type="http://schemas.openxmlformats.org/officeDocument/2006/relationships/hyperlink" Target="javascript:mostrar_documento(%2220240610720420400331%22,%22SERCOP-DCPN-2024-0850-O%22,%222%22)" TargetMode="External"/></Relationships>
</file>

<file path=xl/drawings/drawing1.xml><?xml version="1.0" encoding="utf-8"?>
<xdr:wsDr xmlns:xdr="http://schemas.openxmlformats.org/drawingml/2006/spreadsheetDrawing" xmlns:a="http://schemas.openxmlformats.org/drawingml/2006/main">
  <xdr:oneCellAnchor>
    <xdr:from>
      <xdr:col>4</xdr:col>
      <xdr:colOff>0</xdr:colOff>
      <xdr:row>1</xdr:row>
      <xdr:rowOff>0</xdr:rowOff>
    </xdr:from>
    <xdr:ext cx="304800" cy="358105"/>
    <xdr:sp macro="" textlink="">
      <xdr:nvSpPr>
        <xdr:cNvPr id="2" name="AutoShape 65" descr="Recibido">
          <a:hlinkClick xmlns:r="http://schemas.openxmlformats.org/officeDocument/2006/relationships" r:id="rId1"/>
          <a:extLst>
            <a:ext uri="{FF2B5EF4-FFF2-40B4-BE49-F238E27FC236}">
              <a16:creationId xmlns:a16="http://schemas.microsoft.com/office/drawing/2014/main" xmlns="" id="{00000000-0008-0000-0000-00000E000000}"/>
            </a:ext>
          </a:extLst>
        </xdr:cNvPr>
        <xdr:cNvSpPr>
          <a:spLocks noChangeAspect="1" noChangeArrowheads="1"/>
        </xdr:cNvSpPr>
      </xdr:nvSpPr>
      <xdr:spPr bwMode="auto">
        <a:xfrm>
          <a:off x="2905125" y="29756100"/>
          <a:ext cx="304800" cy="35810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58105"/>
    <xdr:sp macro="" textlink="">
      <xdr:nvSpPr>
        <xdr:cNvPr id="3" name="AutoShape 66" descr="Firmado digitalmente">
          <a:hlinkClick xmlns:r="http://schemas.openxmlformats.org/officeDocument/2006/relationships" r:id="rId1"/>
          <a:extLst>
            <a:ext uri="{FF2B5EF4-FFF2-40B4-BE49-F238E27FC236}">
              <a16:creationId xmlns:a16="http://schemas.microsoft.com/office/drawing/2014/main" xmlns="" id="{00000000-0008-0000-0000-00000F000000}"/>
            </a:ext>
          </a:extLst>
        </xdr:cNvPr>
        <xdr:cNvSpPr>
          <a:spLocks noChangeAspect="1" noChangeArrowheads="1"/>
        </xdr:cNvSpPr>
      </xdr:nvSpPr>
      <xdr:spPr bwMode="auto">
        <a:xfrm>
          <a:off x="2905125" y="29756100"/>
          <a:ext cx="304800" cy="35810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58105"/>
    <xdr:sp macro="" textlink="">
      <xdr:nvSpPr>
        <xdr:cNvPr id="4" name="AutoShape 67" descr="https://www.gestiondocumental.gob.ec/iconos/popup.png">
          <a:hlinkClick xmlns:r="http://schemas.openxmlformats.org/officeDocument/2006/relationships" r:id="rId2"/>
          <a:extLst>
            <a:ext uri="{FF2B5EF4-FFF2-40B4-BE49-F238E27FC236}">
              <a16:creationId xmlns:a16="http://schemas.microsoft.com/office/drawing/2014/main" xmlns="" id="{00000000-0008-0000-0000-000010000000}"/>
            </a:ext>
          </a:extLst>
        </xdr:cNvPr>
        <xdr:cNvSpPr>
          <a:spLocks noChangeAspect="1" noChangeArrowheads="1"/>
        </xdr:cNvSpPr>
      </xdr:nvSpPr>
      <xdr:spPr bwMode="auto">
        <a:xfrm>
          <a:off x="2905125" y="29756100"/>
          <a:ext cx="304800" cy="35810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98345"/>
    <xdr:sp macro="" textlink="">
      <xdr:nvSpPr>
        <xdr:cNvPr id="5" name="AutoShape 69" descr="Recibido">
          <a:hlinkClick xmlns:r="http://schemas.openxmlformats.org/officeDocument/2006/relationships" r:id="rId1"/>
          <a:extLst>
            <a:ext uri="{FF2B5EF4-FFF2-40B4-BE49-F238E27FC236}">
              <a16:creationId xmlns:a16="http://schemas.microsoft.com/office/drawing/2014/main" xmlns="" id="{00000000-0008-0000-0000-000011000000}"/>
            </a:ext>
          </a:extLst>
        </xdr:cNvPr>
        <xdr:cNvSpPr>
          <a:spLocks noChangeAspect="1" noChangeArrowheads="1"/>
        </xdr:cNvSpPr>
      </xdr:nvSpPr>
      <xdr:spPr bwMode="auto">
        <a:xfrm>
          <a:off x="2905125" y="29756100"/>
          <a:ext cx="304800" cy="3983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98345"/>
    <xdr:sp macro="" textlink="">
      <xdr:nvSpPr>
        <xdr:cNvPr id="6" name="AutoShape 70" descr="Firmado digitalmente">
          <a:hlinkClick xmlns:r="http://schemas.openxmlformats.org/officeDocument/2006/relationships" r:id="rId1"/>
          <a:extLst>
            <a:ext uri="{FF2B5EF4-FFF2-40B4-BE49-F238E27FC236}">
              <a16:creationId xmlns:a16="http://schemas.microsoft.com/office/drawing/2014/main" xmlns="" id="{00000000-0008-0000-0000-000012000000}"/>
            </a:ext>
          </a:extLst>
        </xdr:cNvPr>
        <xdr:cNvSpPr>
          <a:spLocks noChangeAspect="1" noChangeArrowheads="1"/>
        </xdr:cNvSpPr>
      </xdr:nvSpPr>
      <xdr:spPr bwMode="auto">
        <a:xfrm>
          <a:off x="2905125" y="29756100"/>
          <a:ext cx="304800" cy="3983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98345"/>
    <xdr:sp macro="" textlink="">
      <xdr:nvSpPr>
        <xdr:cNvPr id="7" name="AutoShape 71" descr="https://www.gestiondocumental.gob.ec/iconos/popup.png">
          <a:hlinkClick xmlns:r="http://schemas.openxmlformats.org/officeDocument/2006/relationships" r:id="rId3"/>
          <a:extLst>
            <a:ext uri="{FF2B5EF4-FFF2-40B4-BE49-F238E27FC236}">
              <a16:creationId xmlns:a16="http://schemas.microsoft.com/office/drawing/2014/main" xmlns="" id="{00000000-0008-0000-0000-000013000000}"/>
            </a:ext>
          </a:extLst>
        </xdr:cNvPr>
        <xdr:cNvSpPr>
          <a:spLocks noChangeAspect="1" noChangeArrowheads="1"/>
        </xdr:cNvSpPr>
      </xdr:nvSpPr>
      <xdr:spPr bwMode="auto">
        <a:xfrm>
          <a:off x="2905125" y="29756100"/>
          <a:ext cx="304800" cy="3983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43672"/>
    <xdr:sp macro="" textlink="">
      <xdr:nvSpPr>
        <xdr:cNvPr id="8" name="AutoShape 73" descr="Recibido">
          <a:hlinkClick xmlns:r="http://schemas.openxmlformats.org/officeDocument/2006/relationships" r:id="rId1"/>
          <a:extLst>
            <a:ext uri="{FF2B5EF4-FFF2-40B4-BE49-F238E27FC236}">
              <a16:creationId xmlns:a16="http://schemas.microsoft.com/office/drawing/2014/main" xmlns="" id="{00000000-0008-0000-0000-000014000000}"/>
            </a:ext>
          </a:extLst>
        </xdr:cNvPr>
        <xdr:cNvSpPr>
          <a:spLocks noChangeAspect="1" noChangeArrowheads="1"/>
        </xdr:cNvSpPr>
      </xdr:nvSpPr>
      <xdr:spPr bwMode="auto">
        <a:xfrm>
          <a:off x="2905125" y="29898975"/>
          <a:ext cx="304800" cy="34367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43672"/>
    <xdr:sp macro="" textlink="">
      <xdr:nvSpPr>
        <xdr:cNvPr id="9" name="AutoShape 74" descr="Firmado digitalmente">
          <a:hlinkClick xmlns:r="http://schemas.openxmlformats.org/officeDocument/2006/relationships" r:id="rId1"/>
          <a:extLst>
            <a:ext uri="{FF2B5EF4-FFF2-40B4-BE49-F238E27FC236}">
              <a16:creationId xmlns:a16="http://schemas.microsoft.com/office/drawing/2014/main" xmlns="" id="{00000000-0008-0000-0000-000015000000}"/>
            </a:ext>
          </a:extLst>
        </xdr:cNvPr>
        <xdr:cNvSpPr>
          <a:spLocks noChangeAspect="1" noChangeArrowheads="1"/>
        </xdr:cNvSpPr>
      </xdr:nvSpPr>
      <xdr:spPr bwMode="auto">
        <a:xfrm>
          <a:off x="2905125" y="29898975"/>
          <a:ext cx="304800" cy="34367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43672"/>
    <xdr:sp macro="" textlink="">
      <xdr:nvSpPr>
        <xdr:cNvPr id="10" name="AutoShape 75" descr="https://www.gestiondocumental.gob.ec/iconos/popup.png">
          <a:hlinkClick xmlns:r="http://schemas.openxmlformats.org/officeDocument/2006/relationships" r:id="rId4"/>
          <a:extLst>
            <a:ext uri="{FF2B5EF4-FFF2-40B4-BE49-F238E27FC236}">
              <a16:creationId xmlns:a16="http://schemas.microsoft.com/office/drawing/2014/main" xmlns="" id="{00000000-0008-0000-0000-000016000000}"/>
            </a:ext>
          </a:extLst>
        </xdr:cNvPr>
        <xdr:cNvSpPr>
          <a:spLocks noChangeAspect="1" noChangeArrowheads="1"/>
        </xdr:cNvSpPr>
      </xdr:nvSpPr>
      <xdr:spPr bwMode="auto">
        <a:xfrm>
          <a:off x="2905125" y="29898975"/>
          <a:ext cx="304800" cy="34367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43672"/>
    <xdr:sp macro="" textlink="">
      <xdr:nvSpPr>
        <xdr:cNvPr id="11" name="AutoShape 77" descr="Recibido">
          <a:hlinkClick xmlns:r="http://schemas.openxmlformats.org/officeDocument/2006/relationships" r:id="rId1"/>
          <a:extLst>
            <a:ext uri="{FF2B5EF4-FFF2-40B4-BE49-F238E27FC236}">
              <a16:creationId xmlns:a16="http://schemas.microsoft.com/office/drawing/2014/main" xmlns="" id="{00000000-0008-0000-0000-000017000000}"/>
            </a:ext>
          </a:extLst>
        </xdr:cNvPr>
        <xdr:cNvSpPr>
          <a:spLocks noChangeAspect="1" noChangeArrowheads="1"/>
        </xdr:cNvSpPr>
      </xdr:nvSpPr>
      <xdr:spPr bwMode="auto">
        <a:xfrm>
          <a:off x="2905125" y="29898975"/>
          <a:ext cx="304800" cy="34367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43672"/>
    <xdr:sp macro="" textlink="">
      <xdr:nvSpPr>
        <xdr:cNvPr id="12" name="AutoShape 78" descr="Firmado digitalmente">
          <a:hlinkClick xmlns:r="http://schemas.openxmlformats.org/officeDocument/2006/relationships" r:id="rId1"/>
          <a:extLst>
            <a:ext uri="{FF2B5EF4-FFF2-40B4-BE49-F238E27FC236}">
              <a16:creationId xmlns:a16="http://schemas.microsoft.com/office/drawing/2014/main" xmlns="" id="{00000000-0008-0000-0000-000018000000}"/>
            </a:ext>
          </a:extLst>
        </xdr:cNvPr>
        <xdr:cNvSpPr>
          <a:spLocks noChangeAspect="1" noChangeArrowheads="1"/>
        </xdr:cNvSpPr>
      </xdr:nvSpPr>
      <xdr:spPr bwMode="auto">
        <a:xfrm>
          <a:off x="2905125" y="29898975"/>
          <a:ext cx="304800" cy="34367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43672"/>
    <xdr:sp macro="" textlink="">
      <xdr:nvSpPr>
        <xdr:cNvPr id="13" name="AutoShape 79" descr="https://www.gestiondocumental.gob.ec/iconos/popup.png">
          <a:hlinkClick xmlns:r="http://schemas.openxmlformats.org/officeDocument/2006/relationships" r:id="rId5"/>
          <a:extLst>
            <a:ext uri="{FF2B5EF4-FFF2-40B4-BE49-F238E27FC236}">
              <a16:creationId xmlns:a16="http://schemas.microsoft.com/office/drawing/2014/main" xmlns="" id="{00000000-0008-0000-0000-000019000000}"/>
            </a:ext>
          </a:extLst>
        </xdr:cNvPr>
        <xdr:cNvSpPr>
          <a:spLocks noChangeAspect="1" noChangeArrowheads="1"/>
        </xdr:cNvSpPr>
      </xdr:nvSpPr>
      <xdr:spPr bwMode="auto">
        <a:xfrm>
          <a:off x="2905125" y="29898975"/>
          <a:ext cx="304800" cy="34367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43671"/>
    <xdr:sp macro="" textlink="">
      <xdr:nvSpPr>
        <xdr:cNvPr id="14" name="AutoShape 81" descr="Recibido">
          <a:hlinkClick xmlns:r="http://schemas.openxmlformats.org/officeDocument/2006/relationships" r:id="rId1"/>
          <a:extLst>
            <a:ext uri="{FF2B5EF4-FFF2-40B4-BE49-F238E27FC236}">
              <a16:creationId xmlns:a16="http://schemas.microsoft.com/office/drawing/2014/main" xmlns="" id="{00000000-0008-0000-0000-00001A000000}"/>
            </a:ext>
          </a:extLst>
        </xdr:cNvPr>
        <xdr:cNvSpPr>
          <a:spLocks noChangeAspect="1" noChangeArrowheads="1"/>
        </xdr:cNvSpPr>
      </xdr:nvSpPr>
      <xdr:spPr bwMode="auto">
        <a:xfrm>
          <a:off x="2905125" y="30184725"/>
          <a:ext cx="304800" cy="34367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43671"/>
    <xdr:sp macro="" textlink="">
      <xdr:nvSpPr>
        <xdr:cNvPr id="15" name="AutoShape 82" descr="Firmado digitalmente">
          <a:hlinkClick xmlns:r="http://schemas.openxmlformats.org/officeDocument/2006/relationships" r:id="rId1"/>
          <a:extLst>
            <a:ext uri="{FF2B5EF4-FFF2-40B4-BE49-F238E27FC236}">
              <a16:creationId xmlns:a16="http://schemas.microsoft.com/office/drawing/2014/main" xmlns="" id="{00000000-0008-0000-0000-00001B000000}"/>
            </a:ext>
          </a:extLst>
        </xdr:cNvPr>
        <xdr:cNvSpPr>
          <a:spLocks noChangeAspect="1" noChangeArrowheads="1"/>
        </xdr:cNvSpPr>
      </xdr:nvSpPr>
      <xdr:spPr bwMode="auto">
        <a:xfrm>
          <a:off x="2905125" y="30184725"/>
          <a:ext cx="304800" cy="34367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43671"/>
    <xdr:sp macro="" textlink="">
      <xdr:nvSpPr>
        <xdr:cNvPr id="16" name="AutoShape 83" descr="https://www.gestiondocumental.gob.ec/iconos/popup.png">
          <a:hlinkClick xmlns:r="http://schemas.openxmlformats.org/officeDocument/2006/relationships" r:id="rId6"/>
          <a:extLst>
            <a:ext uri="{FF2B5EF4-FFF2-40B4-BE49-F238E27FC236}">
              <a16:creationId xmlns:a16="http://schemas.microsoft.com/office/drawing/2014/main" xmlns="" id="{00000000-0008-0000-0000-00001C000000}"/>
            </a:ext>
          </a:extLst>
        </xdr:cNvPr>
        <xdr:cNvSpPr>
          <a:spLocks noChangeAspect="1" noChangeArrowheads="1"/>
        </xdr:cNvSpPr>
      </xdr:nvSpPr>
      <xdr:spPr bwMode="auto">
        <a:xfrm>
          <a:off x="2905125" y="30184725"/>
          <a:ext cx="304800" cy="34367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58105"/>
    <xdr:sp macro="" textlink="">
      <xdr:nvSpPr>
        <xdr:cNvPr id="17" name="AutoShape 65" descr="Recibido">
          <a:hlinkClick xmlns:r="http://schemas.openxmlformats.org/officeDocument/2006/relationships" r:id="rId1"/>
          <a:extLst>
            <a:ext uri="{FF2B5EF4-FFF2-40B4-BE49-F238E27FC236}">
              <a16:creationId xmlns:a16="http://schemas.microsoft.com/office/drawing/2014/main" xmlns="" id="{00000000-0008-0000-0000-00001D000000}"/>
            </a:ext>
          </a:extLst>
        </xdr:cNvPr>
        <xdr:cNvSpPr>
          <a:spLocks noChangeAspect="1" noChangeArrowheads="1"/>
        </xdr:cNvSpPr>
      </xdr:nvSpPr>
      <xdr:spPr bwMode="auto">
        <a:xfrm>
          <a:off x="2905125" y="29756100"/>
          <a:ext cx="304800" cy="35810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58105"/>
    <xdr:sp macro="" textlink="">
      <xdr:nvSpPr>
        <xdr:cNvPr id="18" name="AutoShape 66" descr="Firmado digitalmente">
          <a:hlinkClick xmlns:r="http://schemas.openxmlformats.org/officeDocument/2006/relationships" r:id="rId1"/>
          <a:extLst>
            <a:ext uri="{FF2B5EF4-FFF2-40B4-BE49-F238E27FC236}">
              <a16:creationId xmlns:a16="http://schemas.microsoft.com/office/drawing/2014/main" xmlns="" id="{00000000-0008-0000-0000-00001E000000}"/>
            </a:ext>
          </a:extLst>
        </xdr:cNvPr>
        <xdr:cNvSpPr>
          <a:spLocks noChangeAspect="1" noChangeArrowheads="1"/>
        </xdr:cNvSpPr>
      </xdr:nvSpPr>
      <xdr:spPr bwMode="auto">
        <a:xfrm>
          <a:off x="2905125" y="29756100"/>
          <a:ext cx="304800" cy="35810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58105"/>
    <xdr:sp macro="" textlink="">
      <xdr:nvSpPr>
        <xdr:cNvPr id="19" name="AutoShape 67" descr="https://www.gestiondocumental.gob.ec/iconos/popup.png">
          <a:hlinkClick xmlns:r="http://schemas.openxmlformats.org/officeDocument/2006/relationships" r:id="rId2"/>
          <a:extLst>
            <a:ext uri="{FF2B5EF4-FFF2-40B4-BE49-F238E27FC236}">
              <a16:creationId xmlns:a16="http://schemas.microsoft.com/office/drawing/2014/main" xmlns="" id="{00000000-0008-0000-0000-00001F000000}"/>
            </a:ext>
          </a:extLst>
        </xdr:cNvPr>
        <xdr:cNvSpPr>
          <a:spLocks noChangeAspect="1" noChangeArrowheads="1"/>
        </xdr:cNvSpPr>
      </xdr:nvSpPr>
      <xdr:spPr bwMode="auto">
        <a:xfrm>
          <a:off x="2905125" y="29756100"/>
          <a:ext cx="304800" cy="35810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98345"/>
    <xdr:sp macro="" textlink="">
      <xdr:nvSpPr>
        <xdr:cNvPr id="20" name="AutoShape 69" descr="Recibido">
          <a:hlinkClick xmlns:r="http://schemas.openxmlformats.org/officeDocument/2006/relationships" r:id="rId1"/>
          <a:extLst>
            <a:ext uri="{FF2B5EF4-FFF2-40B4-BE49-F238E27FC236}">
              <a16:creationId xmlns:a16="http://schemas.microsoft.com/office/drawing/2014/main" xmlns="" id="{00000000-0008-0000-0000-000020000000}"/>
            </a:ext>
          </a:extLst>
        </xdr:cNvPr>
        <xdr:cNvSpPr>
          <a:spLocks noChangeAspect="1" noChangeArrowheads="1"/>
        </xdr:cNvSpPr>
      </xdr:nvSpPr>
      <xdr:spPr bwMode="auto">
        <a:xfrm>
          <a:off x="2905125" y="29756100"/>
          <a:ext cx="304800" cy="3983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98345"/>
    <xdr:sp macro="" textlink="">
      <xdr:nvSpPr>
        <xdr:cNvPr id="21" name="AutoShape 70" descr="Firmado digitalmente">
          <a:hlinkClick xmlns:r="http://schemas.openxmlformats.org/officeDocument/2006/relationships" r:id="rId1"/>
          <a:extLst>
            <a:ext uri="{FF2B5EF4-FFF2-40B4-BE49-F238E27FC236}">
              <a16:creationId xmlns:a16="http://schemas.microsoft.com/office/drawing/2014/main" xmlns="" id="{00000000-0008-0000-0000-000021000000}"/>
            </a:ext>
          </a:extLst>
        </xdr:cNvPr>
        <xdr:cNvSpPr>
          <a:spLocks noChangeAspect="1" noChangeArrowheads="1"/>
        </xdr:cNvSpPr>
      </xdr:nvSpPr>
      <xdr:spPr bwMode="auto">
        <a:xfrm>
          <a:off x="2905125" y="29756100"/>
          <a:ext cx="304800" cy="3983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98345"/>
    <xdr:sp macro="" textlink="">
      <xdr:nvSpPr>
        <xdr:cNvPr id="22" name="AutoShape 71" descr="https://www.gestiondocumental.gob.ec/iconos/popup.png">
          <a:hlinkClick xmlns:r="http://schemas.openxmlformats.org/officeDocument/2006/relationships" r:id="rId3"/>
          <a:extLst>
            <a:ext uri="{FF2B5EF4-FFF2-40B4-BE49-F238E27FC236}">
              <a16:creationId xmlns:a16="http://schemas.microsoft.com/office/drawing/2014/main" xmlns="" id="{00000000-0008-0000-0000-000022000000}"/>
            </a:ext>
          </a:extLst>
        </xdr:cNvPr>
        <xdr:cNvSpPr>
          <a:spLocks noChangeAspect="1" noChangeArrowheads="1"/>
        </xdr:cNvSpPr>
      </xdr:nvSpPr>
      <xdr:spPr bwMode="auto">
        <a:xfrm>
          <a:off x="2905125" y="29756100"/>
          <a:ext cx="304800" cy="3983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43672"/>
    <xdr:sp macro="" textlink="">
      <xdr:nvSpPr>
        <xdr:cNvPr id="23" name="AutoShape 73" descr="Recibido">
          <a:hlinkClick xmlns:r="http://schemas.openxmlformats.org/officeDocument/2006/relationships" r:id="rId1"/>
          <a:extLst>
            <a:ext uri="{FF2B5EF4-FFF2-40B4-BE49-F238E27FC236}">
              <a16:creationId xmlns:a16="http://schemas.microsoft.com/office/drawing/2014/main" xmlns="" id="{00000000-0008-0000-0000-000023000000}"/>
            </a:ext>
          </a:extLst>
        </xdr:cNvPr>
        <xdr:cNvSpPr>
          <a:spLocks noChangeAspect="1" noChangeArrowheads="1"/>
        </xdr:cNvSpPr>
      </xdr:nvSpPr>
      <xdr:spPr bwMode="auto">
        <a:xfrm>
          <a:off x="2905125" y="29898975"/>
          <a:ext cx="304800" cy="34367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43672"/>
    <xdr:sp macro="" textlink="">
      <xdr:nvSpPr>
        <xdr:cNvPr id="24" name="AutoShape 74" descr="Firmado digitalmente">
          <a:hlinkClick xmlns:r="http://schemas.openxmlformats.org/officeDocument/2006/relationships" r:id="rId1"/>
          <a:extLst>
            <a:ext uri="{FF2B5EF4-FFF2-40B4-BE49-F238E27FC236}">
              <a16:creationId xmlns:a16="http://schemas.microsoft.com/office/drawing/2014/main" xmlns="" id="{00000000-0008-0000-0000-000024000000}"/>
            </a:ext>
          </a:extLst>
        </xdr:cNvPr>
        <xdr:cNvSpPr>
          <a:spLocks noChangeAspect="1" noChangeArrowheads="1"/>
        </xdr:cNvSpPr>
      </xdr:nvSpPr>
      <xdr:spPr bwMode="auto">
        <a:xfrm>
          <a:off x="2905125" y="29898975"/>
          <a:ext cx="304800" cy="34367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43672"/>
    <xdr:sp macro="" textlink="">
      <xdr:nvSpPr>
        <xdr:cNvPr id="25" name="AutoShape 75" descr="https://www.gestiondocumental.gob.ec/iconos/popup.png">
          <a:hlinkClick xmlns:r="http://schemas.openxmlformats.org/officeDocument/2006/relationships" r:id="rId4"/>
          <a:extLst>
            <a:ext uri="{FF2B5EF4-FFF2-40B4-BE49-F238E27FC236}">
              <a16:creationId xmlns:a16="http://schemas.microsoft.com/office/drawing/2014/main" xmlns="" id="{00000000-0008-0000-0000-000025000000}"/>
            </a:ext>
          </a:extLst>
        </xdr:cNvPr>
        <xdr:cNvSpPr>
          <a:spLocks noChangeAspect="1" noChangeArrowheads="1"/>
        </xdr:cNvSpPr>
      </xdr:nvSpPr>
      <xdr:spPr bwMode="auto">
        <a:xfrm>
          <a:off x="2905125" y="29898975"/>
          <a:ext cx="304800" cy="34367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43672"/>
    <xdr:sp macro="" textlink="">
      <xdr:nvSpPr>
        <xdr:cNvPr id="26" name="AutoShape 77" descr="Recibido">
          <a:hlinkClick xmlns:r="http://schemas.openxmlformats.org/officeDocument/2006/relationships" r:id="rId1"/>
          <a:extLst>
            <a:ext uri="{FF2B5EF4-FFF2-40B4-BE49-F238E27FC236}">
              <a16:creationId xmlns:a16="http://schemas.microsoft.com/office/drawing/2014/main" xmlns="" id="{00000000-0008-0000-0000-000026000000}"/>
            </a:ext>
          </a:extLst>
        </xdr:cNvPr>
        <xdr:cNvSpPr>
          <a:spLocks noChangeAspect="1" noChangeArrowheads="1"/>
        </xdr:cNvSpPr>
      </xdr:nvSpPr>
      <xdr:spPr bwMode="auto">
        <a:xfrm>
          <a:off x="2905125" y="29898975"/>
          <a:ext cx="304800" cy="34367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43672"/>
    <xdr:sp macro="" textlink="">
      <xdr:nvSpPr>
        <xdr:cNvPr id="27" name="AutoShape 78" descr="Firmado digitalmente">
          <a:hlinkClick xmlns:r="http://schemas.openxmlformats.org/officeDocument/2006/relationships" r:id="rId1"/>
          <a:extLst>
            <a:ext uri="{FF2B5EF4-FFF2-40B4-BE49-F238E27FC236}">
              <a16:creationId xmlns:a16="http://schemas.microsoft.com/office/drawing/2014/main" xmlns="" id="{00000000-0008-0000-0000-000027000000}"/>
            </a:ext>
          </a:extLst>
        </xdr:cNvPr>
        <xdr:cNvSpPr>
          <a:spLocks noChangeAspect="1" noChangeArrowheads="1"/>
        </xdr:cNvSpPr>
      </xdr:nvSpPr>
      <xdr:spPr bwMode="auto">
        <a:xfrm>
          <a:off x="2905125" y="29898975"/>
          <a:ext cx="304800" cy="34367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43672"/>
    <xdr:sp macro="" textlink="">
      <xdr:nvSpPr>
        <xdr:cNvPr id="28" name="AutoShape 79" descr="https://www.gestiondocumental.gob.ec/iconos/popup.png">
          <a:hlinkClick xmlns:r="http://schemas.openxmlformats.org/officeDocument/2006/relationships" r:id="rId5"/>
          <a:extLst>
            <a:ext uri="{FF2B5EF4-FFF2-40B4-BE49-F238E27FC236}">
              <a16:creationId xmlns:a16="http://schemas.microsoft.com/office/drawing/2014/main" xmlns="" id="{00000000-0008-0000-0000-000028000000}"/>
            </a:ext>
          </a:extLst>
        </xdr:cNvPr>
        <xdr:cNvSpPr>
          <a:spLocks noChangeAspect="1" noChangeArrowheads="1"/>
        </xdr:cNvSpPr>
      </xdr:nvSpPr>
      <xdr:spPr bwMode="auto">
        <a:xfrm>
          <a:off x="2905125" y="29898975"/>
          <a:ext cx="304800" cy="34367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43671"/>
    <xdr:sp macro="" textlink="">
      <xdr:nvSpPr>
        <xdr:cNvPr id="29" name="AutoShape 81" descr="Recibido">
          <a:hlinkClick xmlns:r="http://schemas.openxmlformats.org/officeDocument/2006/relationships" r:id="rId1"/>
          <a:extLst>
            <a:ext uri="{FF2B5EF4-FFF2-40B4-BE49-F238E27FC236}">
              <a16:creationId xmlns:a16="http://schemas.microsoft.com/office/drawing/2014/main" xmlns="" id="{00000000-0008-0000-0000-000029000000}"/>
            </a:ext>
          </a:extLst>
        </xdr:cNvPr>
        <xdr:cNvSpPr>
          <a:spLocks noChangeAspect="1" noChangeArrowheads="1"/>
        </xdr:cNvSpPr>
      </xdr:nvSpPr>
      <xdr:spPr bwMode="auto">
        <a:xfrm>
          <a:off x="2905125" y="30184725"/>
          <a:ext cx="304800" cy="34367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43671"/>
    <xdr:sp macro="" textlink="">
      <xdr:nvSpPr>
        <xdr:cNvPr id="30" name="AutoShape 82" descr="Firmado digitalmente">
          <a:hlinkClick xmlns:r="http://schemas.openxmlformats.org/officeDocument/2006/relationships" r:id="rId1"/>
          <a:extLst>
            <a:ext uri="{FF2B5EF4-FFF2-40B4-BE49-F238E27FC236}">
              <a16:creationId xmlns:a16="http://schemas.microsoft.com/office/drawing/2014/main" xmlns="" id="{00000000-0008-0000-0000-00002A000000}"/>
            </a:ext>
          </a:extLst>
        </xdr:cNvPr>
        <xdr:cNvSpPr>
          <a:spLocks noChangeAspect="1" noChangeArrowheads="1"/>
        </xdr:cNvSpPr>
      </xdr:nvSpPr>
      <xdr:spPr bwMode="auto">
        <a:xfrm>
          <a:off x="2905125" y="30184725"/>
          <a:ext cx="304800" cy="34367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43671"/>
    <xdr:sp macro="" textlink="">
      <xdr:nvSpPr>
        <xdr:cNvPr id="31" name="AutoShape 83" descr="https://www.gestiondocumental.gob.ec/iconos/popup.png">
          <a:hlinkClick xmlns:r="http://schemas.openxmlformats.org/officeDocument/2006/relationships" r:id="rId6"/>
          <a:extLst>
            <a:ext uri="{FF2B5EF4-FFF2-40B4-BE49-F238E27FC236}">
              <a16:creationId xmlns:a16="http://schemas.microsoft.com/office/drawing/2014/main" xmlns="" id="{00000000-0008-0000-0000-00002B000000}"/>
            </a:ext>
          </a:extLst>
        </xdr:cNvPr>
        <xdr:cNvSpPr>
          <a:spLocks noChangeAspect="1" noChangeArrowheads="1"/>
        </xdr:cNvSpPr>
      </xdr:nvSpPr>
      <xdr:spPr bwMode="auto">
        <a:xfrm>
          <a:off x="2905125" y="30184725"/>
          <a:ext cx="304800" cy="34367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ernanda.zambrano/Downloads/BASE%20VPN%20ACUMULADO%202024%20WILLIAM(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Users\karen.mejia\AppData\Local\Microsoft\Windows\INetCache\Content.Outlook\7KSZ9HKQ\Base%20VPN%202024%20CLAUD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ernanda.zambrano/Downloads/BASE%20VPN%20ACUMULADO%202024%20WILLIAM(2)%20SEPTIEMBR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fernanda.zambrano\AppData\Local\Microsoft\Windows\INetCache\Content.Outlook\210ZPAP7\FER%20V%20CASA%2011_07_2024%20pasan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fernanda.zambrano\Documents\FERNANDA%20ZAMBRANO\DIRECCI&#211;N%20DE%20CONTROL%20DE%20PROCUCION%20%20NACIONAL\VPN\2024\BASES\Copia%20de%20BASE_VPN_AGOSTO_1908202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fernanda.zambrano\AppData\Local\Microsoft\Windows\INetCache\Content.Outlook\210ZPAP7\FER%20V%20CASA(1)%20VERSION%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fernanda.zambrano\Documents\FERNANDA%20ZAMBRANO\DIRECCI&#211;N%20DE%20CONTROL%20DE%20PROCUCION%20%20NACIONAL\VPN\2024\REPORTES_VEHICULOS\BASE%20VPN%20AL%2030%20MAYO%202024%20recueprad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karen.mejia\Desktop\CASOS%20VPN%202024%20KM\Base%20VPN%202024%20K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Users\karen.mejia\AppData\Local\Microsoft\Windows\INetCache\Content.Outlook\7KSZ9HKQ\Base%20VPN%202024%20A%20FEBRERO%202024%2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Users\karen.mejia\AppData\Local\Microsoft\Windows\INetCache\Content.Outlook\7KSZ9HKQ\Base%20VPN%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VPN"/>
      <sheetName val="Betas"/>
      <sheetName val="Base Asis Tec"/>
      <sheetName val="lista_vehi_CPC9"/>
      <sheetName val="Base de CPC"/>
      <sheetName val="Val"/>
      <sheetName val="Links "/>
      <sheetName val="UMBRAL"/>
      <sheetName val="CPC Autos"/>
      <sheetName val="15042024"/>
      <sheetName val="22012024"/>
      <sheetName val="29012024 "/>
      <sheetName val="060520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VPN"/>
      <sheetName val="Betas"/>
      <sheetName val="Base Asis Tec"/>
      <sheetName val="lista_vehi_CPC9"/>
      <sheetName val="Base de CPC"/>
      <sheetName val="Val"/>
      <sheetName val="Links "/>
      <sheetName val="UMBRAL"/>
      <sheetName val="CPC Autos"/>
      <sheetName val="casos errone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VPN"/>
      <sheetName val="Betas"/>
      <sheetName val="Base Asis Tec"/>
      <sheetName val="lista_vehi_CPC9"/>
      <sheetName val="Base de CPC"/>
      <sheetName val="Val"/>
      <sheetName val="Links "/>
      <sheetName val="UMBRAL"/>
      <sheetName val="CPC Autos"/>
      <sheetName val="15042024"/>
      <sheetName val="22012024"/>
      <sheetName val="29012024 "/>
      <sheetName val="060520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VPN"/>
      <sheetName val="Hoja4"/>
      <sheetName val="Hoja3"/>
      <sheetName val="Betas"/>
      <sheetName val="Base Asis Tec"/>
      <sheetName val="lista_vehi_CPC9"/>
      <sheetName val="Base de CPC"/>
      <sheetName val="Val"/>
      <sheetName val="Links "/>
      <sheetName val="UMBRAL"/>
      <sheetName val="CPC Autos"/>
      <sheetName val="Hoja2"/>
      <sheetName val="Hoja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VPN"/>
      <sheetName val="Betas"/>
      <sheetName val="Base Asis Tec"/>
      <sheetName val="lista_vehi_CPC9"/>
      <sheetName val="Base de CPC"/>
      <sheetName val="Val"/>
      <sheetName val="Links "/>
      <sheetName val="UMBRAL"/>
      <sheetName val="CPC Autos"/>
      <sheetName val="UMBRAL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VPN"/>
      <sheetName val="Betas"/>
      <sheetName val="Base Asis Tec"/>
      <sheetName val="Hoja1"/>
      <sheetName val="lista_vehi_CPC9"/>
      <sheetName val="Base de CPC"/>
      <sheetName val="Val"/>
      <sheetName val="Links "/>
      <sheetName val="UMBRAL"/>
      <sheetName val="CPC Au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VPN"/>
      <sheetName val="Betas"/>
      <sheetName val="Base Asis Tec"/>
      <sheetName val="lista_vehi_CPC9"/>
      <sheetName val="Base de CPC"/>
      <sheetName val="Val"/>
      <sheetName val="Links "/>
      <sheetName val="UMBRAL"/>
      <sheetName val="Hoja1"/>
      <sheetName val="CPC Au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VPN"/>
      <sheetName val="Betas"/>
      <sheetName val="Base Asis Tec"/>
      <sheetName val="lista_vehi_CPC9"/>
      <sheetName val="Base de CPC"/>
      <sheetName val="UMBRAL"/>
      <sheetName val="Val"/>
      <sheetName val="Links "/>
      <sheetName val="Apli_especial_seguridad"/>
      <sheetName val="CPC Autos"/>
      <sheetName val="casos erroneo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VPN"/>
      <sheetName val="Betas"/>
      <sheetName val="Base Asis Tec"/>
      <sheetName val="lista_vehi_CPC9"/>
      <sheetName val="Base de CPC"/>
      <sheetName val="Val"/>
      <sheetName val="Links "/>
      <sheetName val="UMBRAL"/>
      <sheetName val="CPC Autos"/>
      <sheetName val="casos erroneos"/>
      <sheetName val="Hoja2"/>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VPN"/>
      <sheetName val="Betas"/>
      <sheetName val="Base Asis Tec"/>
      <sheetName val="lista_vehi_CPC9"/>
      <sheetName val="Base de CPC"/>
      <sheetName val="Val"/>
      <sheetName val="Links "/>
      <sheetName val="Apli_especial_seguridad"/>
      <sheetName val="UMBRAL"/>
      <sheetName val="CPC Autos"/>
      <sheetName val="casos erroneo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S46"/>
  <sheetViews>
    <sheetView topLeftCell="A16" zoomScaleNormal="100" workbookViewId="0">
      <selection activeCell="E44" sqref="E44"/>
    </sheetView>
  </sheetViews>
  <sheetFormatPr baseColWidth="10" defaultRowHeight="15"/>
  <cols>
    <col min="4" max="4" width="15.42578125" bestFit="1" customWidth="1"/>
  </cols>
  <sheetData>
    <row r="1" spans="1:8" ht="15.75" thickBot="1">
      <c r="A1" s="37" t="s">
        <v>33</v>
      </c>
      <c r="B1" s="38"/>
      <c r="C1" s="38"/>
      <c r="D1" s="11" t="s">
        <v>17</v>
      </c>
      <c r="E1" s="8" t="s">
        <v>34</v>
      </c>
      <c r="G1" t="s">
        <v>18</v>
      </c>
      <c r="H1" t="s">
        <v>19</v>
      </c>
    </row>
    <row r="2" spans="1:8">
      <c r="A2" s="6"/>
      <c r="B2" s="7" t="s">
        <v>20</v>
      </c>
      <c r="C2" s="7" t="s">
        <v>21</v>
      </c>
      <c r="D2" s="8" t="s">
        <v>22</v>
      </c>
      <c r="E2" s="2"/>
      <c r="G2" s="39" t="s">
        <v>23</v>
      </c>
      <c r="H2" s="39"/>
    </row>
    <row r="3" spans="1:8">
      <c r="A3" s="1" t="s">
        <v>24</v>
      </c>
      <c r="B3">
        <v>4.2329999999999998E-3</v>
      </c>
      <c r="C3">
        <v>0</v>
      </c>
      <c r="D3" s="2">
        <v>4.2329999999999998E-3</v>
      </c>
      <c r="E3" s="3"/>
      <c r="G3" s="13" t="s">
        <v>25</v>
      </c>
      <c r="H3" s="13" t="s">
        <v>26</v>
      </c>
    </row>
    <row r="4" spans="1:8">
      <c r="A4" s="1" t="s">
        <v>27</v>
      </c>
      <c r="B4">
        <v>3.7719999999999997E-2</v>
      </c>
      <c r="C4">
        <v>0.22</v>
      </c>
      <c r="D4" s="15">
        <v>0.12886</v>
      </c>
      <c r="E4" s="3"/>
      <c r="G4" s="13">
        <v>0.3382</v>
      </c>
      <c r="H4" s="13">
        <v>0.69989999999999997</v>
      </c>
    </row>
    <row r="5" spans="1:8">
      <c r="A5" s="1" t="s">
        <v>28</v>
      </c>
      <c r="B5">
        <v>0.91425199999999995</v>
      </c>
      <c r="C5">
        <v>0.27</v>
      </c>
      <c r="D5" s="2">
        <v>0.59212600000000004</v>
      </c>
      <c r="E5" s="3"/>
    </row>
    <row r="6" spans="1:8">
      <c r="A6" s="1" t="s">
        <v>29</v>
      </c>
      <c r="B6">
        <v>2.9499999999999999E-3</v>
      </c>
      <c r="C6">
        <v>0.12</v>
      </c>
      <c r="D6" s="2">
        <v>6.1475000000000002E-2</v>
      </c>
      <c r="E6" s="3"/>
    </row>
    <row r="7" spans="1:8">
      <c r="A7" s="1" t="s">
        <v>30</v>
      </c>
      <c r="B7">
        <v>7.5529999999999998E-3</v>
      </c>
      <c r="C7">
        <v>0.12</v>
      </c>
      <c r="D7" s="2">
        <v>6.3777E-2</v>
      </c>
      <c r="E7" s="3"/>
    </row>
    <row r="8" spans="1:8">
      <c r="A8" s="1" t="s">
        <v>31</v>
      </c>
      <c r="B8">
        <v>2.8874E-2</v>
      </c>
      <c r="C8">
        <v>0.15</v>
      </c>
      <c r="D8" s="14">
        <v>8.9437000000000003E-2</v>
      </c>
      <c r="E8" s="3"/>
    </row>
    <row r="9" spans="1:8">
      <c r="A9" s="1" t="s">
        <v>32</v>
      </c>
      <c r="B9">
        <v>4.4180000000000001E-3</v>
      </c>
      <c r="C9">
        <v>0.12</v>
      </c>
      <c r="D9" s="2">
        <v>6.2209E-2</v>
      </c>
      <c r="E9" s="3"/>
    </row>
    <row r="10" spans="1:8" ht="15.75" thickBot="1">
      <c r="A10" s="4"/>
      <c r="B10" s="5">
        <v>1.0001</v>
      </c>
      <c r="C10" s="10">
        <v>1</v>
      </c>
      <c r="D10" s="9">
        <f>SUM(D3:D9)</f>
        <v>1.0021169999999999</v>
      </c>
      <c r="E10" s="12"/>
    </row>
    <row r="12" spans="1:8" ht="15.75" thickBot="1"/>
    <row r="13" spans="1:8" ht="15.75" thickBot="1">
      <c r="A13" s="37" t="s">
        <v>16</v>
      </c>
      <c r="B13" s="38"/>
      <c r="C13" s="38"/>
      <c r="D13" s="11" t="s">
        <v>17</v>
      </c>
      <c r="E13" s="8" t="s">
        <v>41</v>
      </c>
      <c r="G13" t="s">
        <v>18</v>
      </c>
      <c r="H13" t="s">
        <v>19</v>
      </c>
    </row>
    <row r="14" spans="1:8">
      <c r="A14" s="6"/>
      <c r="B14" s="7" t="s">
        <v>20</v>
      </c>
      <c r="C14" s="7" t="s">
        <v>21</v>
      </c>
      <c r="D14" s="8" t="s">
        <v>22</v>
      </c>
      <c r="E14" s="2"/>
      <c r="G14" s="39" t="s">
        <v>23</v>
      </c>
      <c r="H14" s="39"/>
    </row>
    <row r="15" spans="1:8">
      <c r="A15" s="1" t="s">
        <v>24</v>
      </c>
      <c r="B15">
        <v>3.0669999999999998E-3</v>
      </c>
      <c r="C15">
        <v>0</v>
      </c>
      <c r="D15" s="2">
        <v>3.0669999999999998E-3</v>
      </c>
      <c r="E15" s="3"/>
      <c r="G15" s="13" t="s">
        <v>25</v>
      </c>
      <c r="H15" s="13" t="s">
        <v>26</v>
      </c>
    </row>
    <row r="16" spans="1:8">
      <c r="A16" s="1" t="s">
        <v>27</v>
      </c>
      <c r="B16">
        <v>3.313E-2</v>
      </c>
      <c r="C16">
        <v>0.22</v>
      </c>
      <c r="D16" s="14">
        <v>0.12665699999999999</v>
      </c>
      <c r="E16" s="3"/>
      <c r="G16" s="13">
        <v>0.43059999999999998</v>
      </c>
      <c r="H16" s="13">
        <v>7.1790000000000007E-2</v>
      </c>
    </row>
    <row r="17" spans="1:8">
      <c r="A17" s="1" t="s">
        <v>28</v>
      </c>
      <c r="B17">
        <v>0.92252000000000001</v>
      </c>
      <c r="C17">
        <v>0.27</v>
      </c>
      <c r="D17" s="2">
        <v>0.59626000000000001</v>
      </c>
      <c r="E17" s="3"/>
    </row>
    <row r="18" spans="1:8">
      <c r="A18" s="1" t="s">
        <v>29</v>
      </c>
      <c r="B18">
        <v>3.1359999999999999E-3</v>
      </c>
      <c r="C18">
        <v>0.12</v>
      </c>
      <c r="D18" s="2">
        <v>6.1567999999999998E-2</v>
      </c>
      <c r="E18" s="3"/>
    </row>
    <row r="19" spans="1:8">
      <c r="A19" s="1" t="s">
        <v>30</v>
      </c>
      <c r="B19">
        <v>2.8110000000000001E-3</v>
      </c>
      <c r="C19">
        <v>0.12</v>
      </c>
      <c r="D19" s="2">
        <v>6.1405000000000001E-2</v>
      </c>
      <c r="E19" s="3"/>
    </row>
    <row r="20" spans="1:8">
      <c r="A20" s="1" t="s">
        <v>31</v>
      </c>
      <c r="B20">
        <v>3.227E-2</v>
      </c>
      <c r="C20">
        <v>0.15</v>
      </c>
      <c r="D20" s="14">
        <v>9.1134999999999994E-2</v>
      </c>
      <c r="E20" s="3"/>
    </row>
    <row r="21" spans="1:8">
      <c r="A21" s="1" t="s">
        <v>32</v>
      </c>
      <c r="B21">
        <v>2.8839999999999998E-3</v>
      </c>
      <c r="C21">
        <v>0.12</v>
      </c>
      <c r="D21" s="2">
        <v>6.1441999999999997E-2</v>
      </c>
      <c r="E21" s="3"/>
    </row>
    <row r="22" spans="1:8" ht="15.75" thickBot="1">
      <c r="A22" s="4"/>
      <c r="B22" s="5">
        <v>1.0001</v>
      </c>
      <c r="C22" s="10">
        <v>1</v>
      </c>
      <c r="D22" s="9">
        <f>SUM(D15:D21)</f>
        <v>1.0015339999999999</v>
      </c>
      <c r="E22" s="12"/>
    </row>
    <row r="24" spans="1:8" ht="15.75" thickBot="1"/>
    <row r="25" spans="1:8" ht="15.75" thickBot="1">
      <c r="A25" s="37" t="s">
        <v>41</v>
      </c>
      <c r="B25" s="38"/>
      <c r="C25" s="38"/>
      <c r="D25" s="11" t="s">
        <v>17</v>
      </c>
      <c r="E25" s="8" t="s">
        <v>42</v>
      </c>
      <c r="G25" t="s">
        <v>18</v>
      </c>
      <c r="H25" t="s">
        <v>19</v>
      </c>
    </row>
    <row r="26" spans="1:8">
      <c r="A26" s="6"/>
      <c r="B26" s="7" t="s">
        <v>20</v>
      </c>
      <c r="C26" s="7" t="s">
        <v>21</v>
      </c>
      <c r="D26" s="8" t="s">
        <v>22</v>
      </c>
      <c r="E26" s="2"/>
      <c r="G26" s="39" t="s">
        <v>23</v>
      </c>
      <c r="H26" s="39"/>
    </row>
    <row r="27" spans="1:8">
      <c r="A27" s="1" t="s">
        <v>24</v>
      </c>
      <c r="B27">
        <v>4.1599999999999996E-3</v>
      </c>
      <c r="C27">
        <v>0</v>
      </c>
      <c r="D27" s="18">
        <v>4.1700000000000001E-3</v>
      </c>
      <c r="E27" s="3"/>
      <c r="G27" s="13" t="s">
        <v>25</v>
      </c>
      <c r="H27" s="13" t="s">
        <v>26</v>
      </c>
    </row>
    <row r="28" spans="1:8">
      <c r="A28" s="1" t="s">
        <v>27</v>
      </c>
      <c r="B28">
        <v>2.3519999999999999E-2</v>
      </c>
      <c r="C28">
        <v>0.22</v>
      </c>
      <c r="D28" s="18">
        <v>0.12175999999999999</v>
      </c>
      <c r="E28" s="3"/>
      <c r="G28" s="17">
        <v>0.43330000000000002</v>
      </c>
      <c r="H28" s="17">
        <v>0.72140000000000004</v>
      </c>
    </row>
    <row r="29" spans="1:8">
      <c r="A29" s="1" t="s">
        <v>28</v>
      </c>
      <c r="B29">
        <v>0.92223999999999995</v>
      </c>
      <c r="C29">
        <v>0.27</v>
      </c>
      <c r="D29" s="18">
        <v>0.59611999999999998</v>
      </c>
      <c r="E29" s="3"/>
    </row>
    <row r="30" spans="1:8">
      <c r="A30" s="1" t="s">
        <v>29</v>
      </c>
      <c r="B30">
        <v>2.63E-3</v>
      </c>
      <c r="C30">
        <v>0.12</v>
      </c>
      <c r="D30" s="18">
        <v>6.132E-2</v>
      </c>
      <c r="E30" s="3"/>
    </row>
    <row r="31" spans="1:8">
      <c r="A31" s="1" t="s">
        <v>30</v>
      </c>
      <c r="B31">
        <v>5.5399999999999998E-3</v>
      </c>
      <c r="C31">
        <v>0.12</v>
      </c>
      <c r="D31" s="18">
        <v>6.2770000000000006E-2</v>
      </c>
      <c r="E31" s="3"/>
    </row>
    <row r="32" spans="1:8">
      <c r="A32" s="1" t="s">
        <v>31</v>
      </c>
      <c r="B32">
        <v>3.7280000000000001E-2</v>
      </c>
      <c r="C32">
        <v>0.15</v>
      </c>
      <c r="D32" s="18">
        <v>9.3640000000000001E-2</v>
      </c>
      <c r="E32" s="3"/>
    </row>
    <row r="33" spans="1:19">
      <c r="A33" s="1" t="s">
        <v>32</v>
      </c>
      <c r="B33">
        <v>4.5999999999999999E-3</v>
      </c>
      <c r="C33">
        <v>0.12</v>
      </c>
      <c r="D33" s="18">
        <v>6.2300000000000001E-2</v>
      </c>
      <c r="E33" s="3"/>
    </row>
    <row r="34" spans="1:19" ht="15.75" thickBot="1">
      <c r="A34" s="4"/>
      <c r="B34" s="5">
        <f>SUM(B27:B33)</f>
        <v>0.99997000000000003</v>
      </c>
      <c r="C34" s="5">
        <f>SUM(C27:C33)</f>
        <v>1</v>
      </c>
      <c r="D34" s="16">
        <f>SUM(D27:D33)</f>
        <v>1.0020800000000001</v>
      </c>
      <c r="E34" s="12"/>
    </row>
    <row r="36" spans="1:19" ht="15.75" thickBot="1"/>
    <row r="37" spans="1:19" ht="15.75" thickBot="1">
      <c r="A37" s="40" t="s">
        <v>42</v>
      </c>
      <c r="B37" s="41"/>
      <c r="C37" s="41"/>
      <c r="D37" s="20" t="s">
        <v>17</v>
      </c>
      <c r="E37" s="21" t="s">
        <v>45</v>
      </c>
      <c r="G37" t="s">
        <v>18</v>
      </c>
      <c r="H37" t="s">
        <v>19</v>
      </c>
      <c r="L37" s="37" t="s">
        <v>42</v>
      </c>
      <c r="M37" s="38"/>
      <c r="N37" s="38"/>
      <c r="O37" s="11" t="s">
        <v>17</v>
      </c>
      <c r="P37" s="8" t="s">
        <v>43</v>
      </c>
      <c r="R37" t="s">
        <v>18</v>
      </c>
      <c r="S37" t="s">
        <v>19</v>
      </c>
    </row>
    <row r="38" spans="1:19">
      <c r="A38" s="6"/>
      <c r="B38" s="7" t="s">
        <v>20</v>
      </c>
      <c r="C38" s="7" t="s">
        <v>21</v>
      </c>
      <c r="D38" s="8" t="s">
        <v>22</v>
      </c>
      <c r="E38" s="2"/>
      <c r="G38" s="39" t="s">
        <v>23</v>
      </c>
      <c r="H38" s="39"/>
      <c r="L38" s="6"/>
      <c r="M38" s="7" t="s">
        <v>20</v>
      </c>
      <c r="N38" s="7" t="s">
        <v>21</v>
      </c>
      <c r="O38" s="8" t="s">
        <v>22</v>
      </c>
      <c r="P38" s="2"/>
      <c r="R38" s="39" t="s">
        <v>23</v>
      </c>
      <c r="S38" s="39"/>
    </row>
    <row r="39" spans="1:19">
      <c r="A39" s="1" t="s">
        <v>24</v>
      </c>
      <c r="B39">
        <v>3.3869999999999997E-2</v>
      </c>
      <c r="C39">
        <v>0</v>
      </c>
      <c r="D39" s="18">
        <f>+(B39+C39)/2</f>
        <v>1.6934999999999999E-2</v>
      </c>
      <c r="E39" s="3"/>
      <c r="G39" s="13" t="s">
        <v>25</v>
      </c>
      <c r="H39" s="13" t="s">
        <v>26</v>
      </c>
      <c r="L39" s="1" t="s">
        <v>24</v>
      </c>
      <c r="M39">
        <v>7.0600000000000003E-3</v>
      </c>
      <c r="N39">
        <v>0</v>
      </c>
      <c r="O39" s="18">
        <v>7.0600000000000003E-3</v>
      </c>
      <c r="P39" s="3"/>
      <c r="R39" s="13" t="s">
        <v>25</v>
      </c>
      <c r="S39" s="13" t="s">
        <v>26</v>
      </c>
    </row>
    <row r="40" spans="1:19">
      <c r="A40" s="1" t="s">
        <v>27</v>
      </c>
      <c r="B40">
        <v>0.16167000000000001</v>
      </c>
      <c r="C40">
        <v>0.22</v>
      </c>
      <c r="D40" s="18">
        <f t="shared" ref="D40:D45" si="0">+(B40+C40)/2</f>
        <v>0.190835</v>
      </c>
      <c r="E40" s="3"/>
      <c r="G40" s="19">
        <v>0.66542000000000001</v>
      </c>
      <c r="H40" s="17">
        <v>0.70728000000000002</v>
      </c>
      <c r="L40" s="1" t="s">
        <v>27</v>
      </c>
      <c r="M40">
        <v>1.806E-2</v>
      </c>
      <c r="N40">
        <v>0.22</v>
      </c>
      <c r="O40" s="18">
        <v>0.11903</v>
      </c>
      <c r="P40" s="3"/>
      <c r="R40" s="17">
        <v>0.43330000000000002</v>
      </c>
      <c r="S40" s="17">
        <v>0.72140000000000004</v>
      </c>
    </row>
    <row r="41" spans="1:19">
      <c r="A41" s="1" t="s">
        <v>28</v>
      </c>
      <c r="B41">
        <v>0.55044000000000004</v>
      </c>
      <c r="C41">
        <v>0.27</v>
      </c>
      <c r="D41" s="18">
        <f t="shared" si="0"/>
        <v>0.41022000000000003</v>
      </c>
      <c r="E41" s="3"/>
      <c r="L41" s="1" t="s">
        <v>28</v>
      </c>
      <c r="M41">
        <v>0.91807000000000005</v>
      </c>
      <c r="N41">
        <v>0.27</v>
      </c>
      <c r="O41" s="18">
        <v>0.59404000000000001</v>
      </c>
      <c r="P41" s="3"/>
    </row>
    <row r="42" spans="1:19">
      <c r="A42" s="1" t="s">
        <v>29</v>
      </c>
      <c r="B42">
        <v>8.3229999999999998E-2</v>
      </c>
      <c r="C42">
        <v>0.12</v>
      </c>
      <c r="D42" s="18">
        <f t="shared" si="0"/>
        <v>0.101615</v>
      </c>
      <c r="E42" s="3"/>
      <c r="L42" s="1" t="s">
        <v>29</v>
      </c>
      <c r="M42">
        <v>7.2999999999999996E-4</v>
      </c>
      <c r="N42">
        <v>0.12</v>
      </c>
      <c r="O42" s="18">
        <v>6.037E-2</v>
      </c>
      <c r="P42" s="3"/>
    </row>
    <row r="43" spans="1:19">
      <c r="A43" s="1" t="s">
        <v>30</v>
      </c>
      <c r="B43">
        <v>0.10359</v>
      </c>
      <c r="C43">
        <v>0.12</v>
      </c>
      <c r="D43" s="18">
        <f t="shared" si="0"/>
        <v>0.11179500000000001</v>
      </c>
      <c r="E43" s="3"/>
      <c r="L43" s="1" t="s">
        <v>30</v>
      </c>
      <c r="M43">
        <v>8.9800000000000001E-3</v>
      </c>
      <c r="N43">
        <v>0.12</v>
      </c>
      <c r="O43" s="18">
        <v>6.4490000000000006E-2</v>
      </c>
      <c r="P43" s="3"/>
    </row>
    <row r="44" spans="1:19">
      <c r="A44" s="1" t="s">
        <v>31</v>
      </c>
      <c r="B44">
        <v>5.2850000000000001E-2</v>
      </c>
      <c r="C44">
        <v>0.15</v>
      </c>
      <c r="D44" s="18">
        <f t="shared" si="0"/>
        <v>0.101425</v>
      </c>
      <c r="E44" s="3"/>
      <c r="L44" s="1" t="s">
        <v>31</v>
      </c>
      <c r="M44">
        <v>4.0759999999999998E-2</v>
      </c>
      <c r="N44">
        <v>0.15</v>
      </c>
      <c r="O44" s="18">
        <v>9.5380000000000006E-2</v>
      </c>
      <c r="P44" s="3"/>
    </row>
    <row r="45" spans="1:19">
      <c r="A45" s="1" t="s">
        <v>32</v>
      </c>
      <c r="B45">
        <v>1.436E-2</v>
      </c>
      <c r="C45">
        <v>0.12</v>
      </c>
      <c r="D45" s="18">
        <f t="shared" si="0"/>
        <v>6.7180000000000004E-2</v>
      </c>
      <c r="E45" s="3"/>
      <c r="L45" s="1" t="s">
        <v>32</v>
      </c>
      <c r="M45">
        <v>6.3200000000000001E-3</v>
      </c>
      <c r="N45">
        <v>0.12</v>
      </c>
      <c r="O45" s="18">
        <v>6.3159999999999994E-2</v>
      </c>
      <c r="P45" s="3"/>
    </row>
    <row r="46" spans="1:19" ht="15.75" thickBot="1">
      <c r="A46" s="4"/>
      <c r="B46" s="5">
        <f>SUM(B39:B45)</f>
        <v>1.0000100000000001</v>
      </c>
      <c r="C46" s="5">
        <f>SUM(C39:C45)</f>
        <v>1</v>
      </c>
      <c r="D46" s="16">
        <f>SUM(D39:D45)</f>
        <v>1.000005</v>
      </c>
      <c r="E46" s="12"/>
      <c r="L46" s="4"/>
      <c r="M46" s="5">
        <f>SUM(M39:M45)</f>
        <v>0.99998000000000009</v>
      </c>
      <c r="N46" s="5">
        <f>SUM(N39:N45)</f>
        <v>1</v>
      </c>
      <c r="O46" s="16">
        <f>SUM(O39:O45)</f>
        <v>1.00353</v>
      </c>
      <c r="P46" s="12"/>
    </row>
  </sheetData>
  <mergeCells count="10">
    <mergeCell ref="L37:N37"/>
    <mergeCell ref="R38:S38"/>
    <mergeCell ref="A1:C1"/>
    <mergeCell ref="G2:H2"/>
    <mergeCell ref="A13:C13"/>
    <mergeCell ref="G14:H14"/>
    <mergeCell ref="A25:C25"/>
    <mergeCell ref="A37:C37"/>
    <mergeCell ref="G38:H38"/>
    <mergeCell ref="G26:H26"/>
  </mergeCells>
  <pageMargins left="0.7" right="0.7" top="0.75" bottom="0.75" header="0.3" footer="0.3"/>
  <pageSetup paperSize="9" orientation="portrait" horizont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6"/>
  <sheetViews>
    <sheetView tabSelected="1" zoomScale="89" zoomScaleNormal="89" workbookViewId="0"/>
  </sheetViews>
  <sheetFormatPr baseColWidth="10" defaultRowHeight="11.25"/>
  <cols>
    <col min="1" max="1" width="5.7109375" style="22" customWidth="1"/>
    <col min="2" max="2" width="9.28515625" style="22" customWidth="1"/>
    <col min="3" max="3" width="7.85546875" style="22" customWidth="1"/>
    <col min="4" max="4" width="20.7109375" style="22" customWidth="1"/>
    <col min="5" max="5" width="17.28515625" style="22" customWidth="1"/>
    <col min="6" max="6" width="17.85546875" style="22" customWidth="1"/>
    <col min="7" max="7" width="21.7109375" style="22" customWidth="1"/>
    <col min="8" max="8" width="8.85546875" style="22" customWidth="1"/>
    <col min="9" max="9" width="17.42578125" style="22" customWidth="1"/>
    <col min="10" max="10" width="21.5703125" style="22" customWidth="1"/>
    <col min="11" max="11" width="21.140625" style="22" customWidth="1"/>
    <col min="12" max="12" width="15.28515625" style="22" customWidth="1"/>
    <col min="13" max="13" width="8.140625" style="22" customWidth="1"/>
    <col min="14" max="14" width="11.42578125" style="22"/>
    <col min="15" max="15" width="21.140625" style="22" customWidth="1"/>
    <col min="16" max="16" width="13.140625" style="22" bestFit="1" customWidth="1"/>
    <col min="17" max="17" width="16.85546875" style="22" customWidth="1"/>
    <col min="18" max="16384" width="11.42578125" style="22"/>
  </cols>
  <sheetData>
    <row r="1" spans="1:17" ht="25.5" customHeight="1">
      <c r="A1" s="23" t="s">
        <v>0</v>
      </c>
      <c r="B1" s="24" t="s">
        <v>1</v>
      </c>
      <c r="C1" s="24" t="s">
        <v>933</v>
      </c>
      <c r="D1" s="25" t="s">
        <v>2</v>
      </c>
      <c r="E1" s="26" t="s">
        <v>3</v>
      </c>
      <c r="F1" s="26" t="s">
        <v>4</v>
      </c>
      <c r="G1" s="26" t="s">
        <v>5</v>
      </c>
      <c r="H1" s="26" t="s">
        <v>6</v>
      </c>
      <c r="I1" s="26" t="s">
        <v>7</v>
      </c>
      <c r="J1" s="25" t="s">
        <v>8</v>
      </c>
      <c r="K1" s="27" t="s">
        <v>9</v>
      </c>
      <c r="L1" s="28" t="s">
        <v>10</v>
      </c>
      <c r="M1" s="24" t="s">
        <v>11</v>
      </c>
      <c r="N1" s="24" t="s">
        <v>12</v>
      </c>
      <c r="O1" s="25" t="s">
        <v>13</v>
      </c>
      <c r="P1" s="29" t="s">
        <v>14</v>
      </c>
      <c r="Q1" s="30" t="s">
        <v>15</v>
      </c>
    </row>
    <row r="2" spans="1:17">
      <c r="A2" s="31">
        <v>1</v>
      </c>
      <c r="B2" s="31" t="s">
        <v>110</v>
      </c>
      <c r="C2" s="31">
        <v>2024</v>
      </c>
      <c r="D2" s="32" t="s">
        <v>123</v>
      </c>
      <c r="E2" s="32" t="s">
        <v>124</v>
      </c>
      <c r="F2" s="32" t="s">
        <v>125</v>
      </c>
      <c r="G2" s="32" t="s">
        <v>126</v>
      </c>
      <c r="H2" s="32" t="s">
        <v>35</v>
      </c>
      <c r="I2" s="32" t="s">
        <v>40</v>
      </c>
      <c r="J2" s="35" t="s">
        <v>127</v>
      </c>
      <c r="K2" s="36" t="s">
        <v>128</v>
      </c>
      <c r="L2" s="32" t="s">
        <v>129</v>
      </c>
      <c r="M2" s="31">
        <v>3</v>
      </c>
      <c r="N2" s="31" t="s">
        <v>47</v>
      </c>
      <c r="O2" s="34" t="s">
        <v>130</v>
      </c>
      <c r="P2" s="33">
        <v>302865.57</v>
      </c>
      <c r="Q2" s="34" t="s">
        <v>39</v>
      </c>
    </row>
    <row r="3" spans="1:17">
      <c r="A3" s="31">
        <v>2</v>
      </c>
      <c r="B3" s="31" t="s">
        <v>110</v>
      </c>
      <c r="C3" s="31">
        <v>2024</v>
      </c>
      <c r="D3" s="32" t="s">
        <v>48</v>
      </c>
      <c r="E3" s="32" t="s">
        <v>216</v>
      </c>
      <c r="F3" s="32" t="s">
        <v>217</v>
      </c>
      <c r="G3" s="32" t="s">
        <v>218</v>
      </c>
      <c r="H3" s="32" t="s">
        <v>35</v>
      </c>
      <c r="I3" s="32" t="s">
        <v>36</v>
      </c>
      <c r="J3" s="35" t="s">
        <v>219</v>
      </c>
      <c r="K3" s="36" t="s">
        <v>220</v>
      </c>
      <c r="L3" s="32" t="s">
        <v>221</v>
      </c>
      <c r="M3" s="31">
        <v>1</v>
      </c>
      <c r="N3" s="31" t="s">
        <v>47</v>
      </c>
      <c r="O3" s="34" t="s">
        <v>216</v>
      </c>
      <c r="P3" s="33">
        <v>45450000</v>
      </c>
      <c r="Q3" s="34" t="s">
        <v>39</v>
      </c>
    </row>
    <row r="4" spans="1:17">
      <c r="A4" s="31">
        <v>3</v>
      </c>
      <c r="B4" s="31" t="s">
        <v>110</v>
      </c>
      <c r="C4" s="31">
        <v>2024</v>
      </c>
      <c r="D4" s="32" t="s">
        <v>98</v>
      </c>
      <c r="E4" s="32" t="s">
        <v>222</v>
      </c>
      <c r="F4" s="32" t="s">
        <v>223</v>
      </c>
      <c r="G4" s="32" t="s">
        <v>224</v>
      </c>
      <c r="H4" s="32" t="s">
        <v>35</v>
      </c>
      <c r="I4" s="32" t="s">
        <v>36</v>
      </c>
      <c r="J4" s="35" t="s">
        <v>225</v>
      </c>
      <c r="K4" s="36" t="s">
        <v>226</v>
      </c>
      <c r="L4" s="32" t="s">
        <v>46</v>
      </c>
      <c r="M4" s="31">
        <v>1</v>
      </c>
      <c r="N4" s="31" t="s">
        <v>47</v>
      </c>
      <c r="O4" s="34" t="s">
        <v>222</v>
      </c>
      <c r="P4" s="33">
        <v>13506854</v>
      </c>
      <c r="Q4" s="34" t="s">
        <v>39</v>
      </c>
    </row>
    <row r="5" spans="1:17">
      <c r="A5" s="31">
        <v>4</v>
      </c>
      <c r="B5" s="31" t="s">
        <v>110</v>
      </c>
      <c r="C5" s="31">
        <v>2024</v>
      </c>
      <c r="D5" s="32" t="s">
        <v>96</v>
      </c>
      <c r="E5" s="32" t="s">
        <v>227</v>
      </c>
      <c r="F5" s="32" t="s">
        <v>228</v>
      </c>
      <c r="G5" s="32" t="s">
        <v>229</v>
      </c>
      <c r="H5" s="32" t="s">
        <v>35</v>
      </c>
      <c r="I5" s="32" t="s">
        <v>36</v>
      </c>
      <c r="J5" s="35" t="s">
        <v>230</v>
      </c>
      <c r="K5" s="36" t="s">
        <v>231</v>
      </c>
      <c r="L5" s="32" t="s">
        <v>232</v>
      </c>
      <c r="M5" s="31">
        <v>2</v>
      </c>
      <c r="N5" s="31" t="s">
        <v>47</v>
      </c>
      <c r="O5" s="34" t="s">
        <v>227</v>
      </c>
      <c r="P5" s="33">
        <v>14950000</v>
      </c>
      <c r="Q5" s="34" t="s">
        <v>39</v>
      </c>
    </row>
    <row r="6" spans="1:17">
      <c r="A6" s="31">
        <v>5</v>
      </c>
      <c r="B6" s="31" t="s">
        <v>110</v>
      </c>
      <c r="C6" s="31">
        <v>2024</v>
      </c>
      <c r="D6" s="32" t="s">
        <v>52</v>
      </c>
      <c r="E6" s="32" t="s">
        <v>233</v>
      </c>
      <c r="F6" s="32" t="s">
        <v>234</v>
      </c>
      <c r="G6" s="32" t="s">
        <v>235</v>
      </c>
      <c r="H6" s="32" t="s">
        <v>35</v>
      </c>
      <c r="I6" s="32" t="s">
        <v>36</v>
      </c>
      <c r="J6" s="35" t="s">
        <v>236</v>
      </c>
      <c r="K6" s="36" t="s">
        <v>237</v>
      </c>
      <c r="L6" s="32" t="s">
        <v>46</v>
      </c>
      <c r="M6" s="31">
        <v>10</v>
      </c>
      <c r="N6" s="31" t="s">
        <v>47</v>
      </c>
      <c r="O6" s="34" t="s">
        <v>233</v>
      </c>
      <c r="P6" s="33">
        <v>198383437</v>
      </c>
      <c r="Q6" s="34" t="s">
        <v>39</v>
      </c>
    </row>
    <row r="7" spans="1:17">
      <c r="A7" s="31">
        <v>6</v>
      </c>
      <c r="B7" s="31" t="s">
        <v>110</v>
      </c>
      <c r="C7" s="31">
        <v>2024</v>
      </c>
      <c r="D7" s="32" t="s">
        <v>238</v>
      </c>
      <c r="E7" s="32" t="s">
        <v>239</v>
      </c>
      <c r="F7" s="32" t="s">
        <v>240</v>
      </c>
      <c r="G7" s="32" t="s">
        <v>241</v>
      </c>
      <c r="H7" s="32" t="s">
        <v>35</v>
      </c>
      <c r="I7" s="32" t="s">
        <v>36</v>
      </c>
      <c r="J7" s="35" t="s">
        <v>242</v>
      </c>
      <c r="K7" s="36" t="s">
        <v>243</v>
      </c>
      <c r="L7" s="32" t="s">
        <v>46</v>
      </c>
      <c r="M7" s="31">
        <v>9</v>
      </c>
      <c r="N7" s="31" t="s">
        <v>47</v>
      </c>
      <c r="O7" s="34" t="s">
        <v>239</v>
      </c>
      <c r="P7" s="33">
        <v>183930000</v>
      </c>
      <c r="Q7" s="34" t="s">
        <v>39</v>
      </c>
    </row>
    <row r="8" spans="1:17">
      <c r="A8" s="31">
        <v>7</v>
      </c>
      <c r="B8" s="31" t="s">
        <v>110</v>
      </c>
      <c r="C8" s="31">
        <v>2024</v>
      </c>
      <c r="D8" s="32" t="s">
        <v>59</v>
      </c>
      <c r="E8" s="32" t="s">
        <v>431</v>
      </c>
      <c r="F8" s="32" t="s">
        <v>137</v>
      </c>
      <c r="G8" s="32" t="s">
        <v>117</v>
      </c>
      <c r="H8" s="32" t="s">
        <v>35</v>
      </c>
      <c r="I8" s="32" t="s">
        <v>159</v>
      </c>
      <c r="J8" s="35" t="s">
        <v>116</v>
      </c>
      <c r="K8" s="36" t="s">
        <v>135</v>
      </c>
      <c r="L8" s="32" t="s">
        <v>46</v>
      </c>
      <c r="M8" s="31">
        <v>1</v>
      </c>
      <c r="N8" s="31" t="s">
        <v>47</v>
      </c>
      <c r="O8" s="34" t="s">
        <v>136</v>
      </c>
      <c r="P8" s="33">
        <v>240000</v>
      </c>
      <c r="Q8" s="34" t="s">
        <v>39</v>
      </c>
    </row>
    <row r="9" spans="1:17">
      <c r="A9" s="31">
        <v>8</v>
      </c>
      <c r="B9" s="31" t="s">
        <v>110</v>
      </c>
      <c r="C9" s="31">
        <v>2024</v>
      </c>
      <c r="D9" s="32" t="s">
        <v>101</v>
      </c>
      <c r="E9" s="32" t="s">
        <v>432</v>
      </c>
      <c r="F9" s="32" t="s">
        <v>138</v>
      </c>
      <c r="G9" s="32" t="s">
        <v>119</v>
      </c>
      <c r="H9" s="32" t="s">
        <v>35</v>
      </c>
      <c r="I9" s="32" t="s">
        <v>36</v>
      </c>
      <c r="J9" s="35" t="s">
        <v>118</v>
      </c>
      <c r="K9" s="36" t="s">
        <v>139</v>
      </c>
      <c r="L9" s="32" t="s">
        <v>140</v>
      </c>
      <c r="M9" s="31">
        <v>1</v>
      </c>
      <c r="N9" s="31" t="s">
        <v>47</v>
      </c>
      <c r="O9" s="34" t="s">
        <v>141</v>
      </c>
      <c r="P9" s="33">
        <v>178000</v>
      </c>
      <c r="Q9" s="34" t="s">
        <v>39</v>
      </c>
    </row>
    <row r="10" spans="1:17">
      <c r="A10" s="31">
        <v>9</v>
      </c>
      <c r="B10" s="31" t="s">
        <v>110</v>
      </c>
      <c r="C10" s="31">
        <v>2024</v>
      </c>
      <c r="D10" s="32" t="s">
        <v>178</v>
      </c>
      <c r="E10" s="32" t="s">
        <v>440</v>
      </c>
      <c r="F10" s="32" t="s">
        <v>176</v>
      </c>
      <c r="G10" s="32" t="s">
        <v>173</v>
      </c>
      <c r="H10" s="32" t="s">
        <v>35</v>
      </c>
      <c r="I10" s="32" t="s">
        <v>36</v>
      </c>
      <c r="J10" s="35" t="s">
        <v>172</v>
      </c>
      <c r="K10" s="36" t="s">
        <v>177</v>
      </c>
      <c r="L10" s="32" t="s">
        <v>46</v>
      </c>
      <c r="M10" s="31">
        <v>1</v>
      </c>
      <c r="N10" s="31" t="s">
        <v>47</v>
      </c>
      <c r="O10" s="34" t="s">
        <v>179</v>
      </c>
      <c r="P10" s="33">
        <v>30241.19</v>
      </c>
      <c r="Q10" s="34" t="s">
        <v>39</v>
      </c>
    </row>
    <row r="11" spans="1:17" ht="12.75">
      <c r="A11" s="31">
        <v>10</v>
      </c>
      <c r="B11" s="31" t="s">
        <v>110</v>
      </c>
      <c r="C11" s="31">
        <v>2024</v>
      </c>
      <c r="D11" s="32" t="s">
        <v>85</v>
      </c>
      <c r="E11" s="32" t="s">
        <v>99</v>
      </c>
      <c r="F11" s="32" t="s">
        <v>955</v>
      </c>
      <c r="G11" s="32" t="s">
        <v>244</v>
      </c>
      <c r="H11" s="32" t="s">
        <v>35</v>
      </c>
      <c r="I11" s="32" t="s">
        <v>36</v>
      </c>
      <c r="J11" s="35" t="s">
        <v>245</v>
      </c>
      <c r="K11" s="36" t="s">
        <v>246</v>
      </c>
      <c r="L11" s="32" t="s">
        <v>247</v>
      </c>
      <c r="M11" s="31">
        <v>2</v>
      </c>
      <c r="N11" s="31" t="s">
        <v>47</v>
      </c>
      <c r="O11" s="34" t="s">
        <v>99</v>
      </c>
      <c r="P11" s="33">
        <v>465810.64</v>
      </c>
      <c r="Q11" s="34" t="s">
        <v>39</v>
      </c>
    </row>
    <row r="12" spans="1:17">
      <c r="A12" s="31">
        <v>11</v>
      </c>
      <c r="B12" s="31" t="s">
        <v>110</v>
      </c>
      <c r="C12" s="31">
        <v>2024</v>
      </c>
      <c r="D12" s="32" t="s">
        <v>122</v>
      </c>
      <c r="E12" s="32" t="s">
        <v>433</v>
      </c>
      <c r="F12" s="32" t="s">
        <v>120</v>
      </c>
      <c r="G12" s="32" t="s">
        <v>113</v>
      </c>
      <c r="H12" s="32" t="s">
        <v>35</v>
      </c>
      <c r="I12" s="32" t="s">
        <v>40</v>
      </c>
      <c r="J12" s="35" t="s">
        <v>112</v>
      </c>
      <c r="K12" s="36" t="s">
        <v>131</v>
      </c>
      <c r="L12" s="32" t="s">
        <v>46</v>
      </c>
      <c r="M12" s="31">
        <v>1</v>
      </c>
      <c r="N12" s="31" t="s">
        <v>47</v>
      </c>
      <c r="O12" s="34" t="s">
        <v>132</v>
      </c>
      <c r="P12" s="33">
        <v>50391.3</v>
      </c>
      <c r="Q12" s="34" t="s">
        <v>39</v>
      </c>
    </row>
    <row r="13" spans="1:17">
      <c r="A13" s="31">
        <v>12</v>
      </c>
      <c r="B13" s="31" t="s">
        <v>110</v>
      </c>
      <c r="C13" s="31">
        <v>2024</v>
      </c>
      <c r="D13" s="32" t="s">
        <v>103</v>
      </c>
      <c r="E13" s="32" t="s">
        <v>434</v>
      </c>
      <c r="F13" s="32" t="s">
        <v>121</v>
      </c>
      <c r="G13" s="32" t="s">
        <v>115</v>
      </c>
      <c r="H13" s="32" t="s">
        <v>35</v>
      </c>
      <c r="I13" s="32" t="s">
        <v>36</v>
      </c>
      <c r="J13" s="35" t="s">
        <v>114</v>
      </c>
      <c r="K13" s="36" t="s">
        <v>133</v>
      </c>
      <c r="L13" s="32" t="s">
        <v>46</v>
      </c>
      <c r="M13" s="31">
        <v>2</v>
      </c>
      <c r="N13" s="31" t="s">
        <v>47</v>
      </c>
      <c r="O13" s="34" t="s">
        <v>134</v>
      </c>
      <c r="P13" s="33">
        <v>101150</v>
      </c>
      <c r="Q13" s="34" t="s">
        <v>39</v>
      </c>
    </row>
    <row r="14" spans="1:17">
      <c r="A14" s="31">
        <v>13</v>
      </c>
      <c r="B14" s="31" t="s">
        <v>110</v>
      </c>
      <c r="C14" s="31">
        <v>2024</v>
      </c>
      <c r="D14" s="32" t="s">
        <v>83</v>
      </c>
      <c r="E14" s="32" t="s">
        <v>248</v>
      </c>
      <c r="F14" s="32" t="s">
        <v>54</v>
      </c>
      <c r="G14" s="32" t="s">
        <v>249</v>
      </c>
      <c r="H14" s="32" t="s">
        <v>35</v>
      </c>
      <c r="I14" s="32" t="s">
        <v>36</v>
      </c>
      <c r="J14" s="35" t="s">
        <v>250</v>
      </c>
      <c r="K14" s="36" t="s">
        <v>251</v>
      </c>
      <c r="L14" s="32" t="s">
        <v>943</v>
      </c>
      <c r="M14" s="31">
        <v>1</v>
      </c>
      <c r="N14" s="31" t="s">
        <v>47</v>
      </c>
      <c r="O14" s="34" t="s">
        <v>248</v>
      </c>
      <c r="P14" s="33">
        <v>1555600</v>
      </c>
      <c r="Q14" s="34" t="s">
        <v>39</v>
      </c>
    </row>
    <row r="15" spans="1:17">
      <c r="A15" s="31">
        <v>14</v>
      </c>
      <c r="B15" s="31" t="s">
        <v>110</v>
      </c>
      <c r="C15" s="31">
        <v>2024</v>
      </c>
      <c r="D15" s="32" t="s">
        <v>252</v>
      </c>
      <c r="E15" s="32" t="s">
        <v>253</v>
      </c>
      <c r="F15" s="32" t="s">
        <v>254</v>
      </c>
      <c r="G15" s="32" t="s">
        <v>255</v>
      </c>
      <c r="H15" s="32" t="s">
        <v>35</v>
      </c>
      <c r="I15" s="32" t="s">
        <v>36</v>
      </c>
      <c r="J15" s="35" t="s">
        <v>256</v>
      </c>
      <c r="K15" s="36" t="s">
        <v>257</v>
      </c>
      <c r="L15" s="32" t="s">
        <v>46</v>
      </c>
      <c r="M15" s="31">
        <v>1</v>
      </c>
      <c r="N15" s="31" t="s">
        <v>47</v>
      </c>
      <c r="O15" s="34" t="s">
        <v>253</v>
      </c>
      <c r="P15" s="33">
        <v>13500000</v>
      </c>
      <c r="Q15" s="34" t="s">
        <v>39</v>
      </c>
    </row>
    <row r="16" spans="1:17">
      <c r="A16" s="31">
        <v>15</v>
      </c>
      <c r="B16" s="31" t="s">
        <v>110</v>
      </c>
      <c r="C16" s="31">
        <v>2024</v>
      </c>
      <c r="D16" s="32" t="s">
        <v>80</v>
      </c>
      <c r="E16" s="32" t="s">
        <v>258</v>
      </c>
      <c r="F16" s="32" t="s">
        <v>259</v>
      </c>
      <c r="G16" s="32" t="s">
        <v>260</v>
      </c>
      <c r="H16" s="32" t="s">
        <v>35</v>
      </c>
      <c r="I16" s="32" t="s">
        <v>36</v>
      </c>
      <c r="J16" s="35" t="s">
        <v>261</v>
      </c>
      <c r="K16" s="36" t="s">
        <v>262</v>
      </c>
      <c r="L16" s="32" t="s">
        <v>263</v>
      </c>
      <c r="M16" s="31">
        <v>1</v>
      </c>
      <c r="N16" s="31" t="s">
        <v>47</v>
      </c>
      <c r="O16" s="34" t="s">
        <v>258</v>
      </c>
      <c r="P16" s="33">
        <v>4520000</v>
      </c>
      <c r="Q16" s="34" t="s">
        <v>39</v>
      </c>
    </row>
    <row r="17" spans="1:17">
      <c r="A17" s="31">
        <v>16</v>
      </c>
      <c r="B17" s="31" t="s">
        <v>110</v>
      </c>
      <c r="C17" s="31">
        <v>2024</v>
      </c>
      <c r="D17" s="32" t="s">
        <v>276</v>
      </c>
      <c r="E17" s="32" t="s">
        <v>913</v>
      </c>
      <c r="F17" s="32" t="s">
        <v>278</v>
      </c>
      <c r="G17" s="32" t="s">
        <v>279</v>
      </c>
      <c r="H17" s="32" t="s">
        <v>35</v>
      </c>
      <c r="I17" s="32" t="s">
        <v>36</v>
      </c>
      <c r="J17" s="35" t="s">
        <v>280</v>
      </c>
      <c r="K17" s="36" t="s">
        <v>281</v>
      </c>
      <c r="L17" s="32" t="s">
        <v>46</v>
      </c>
      <c r="M17" s="31">
        <v>1</v>
      </c>
      <c r="N17" s="31" t="s">
        <v>47</v>
      </c>
      <c r="O17" s="34" t="s">
        <v>277</v>
      </c>
      <c r="P17" s="33">
        <v>18094528</v>
      </c>
      <c r="Q17" s="34" t="s">
        <v>39</v>
      </c>
    </row>
    <row r="18" spans="1:17">
      <c r="A18" s="31">
        <v>17</v>
      </c>
      <c r="B18" s="31" t="s">
        <v>110</v>
      </c>
      <c r="C18" s="31">
        <v>2024</v>
      </c>
      <c r="D18" s="32" t="s">
        <v>158</v>
      </c>
      <c r="E18" s="32" t="s">
        <v>435</v>
      </c>
      <c r="F18" s="32" t="s">
        <v>164</v>
      </c>
      <c r="G18" s="32" t="s">
        <v>143</v>
      </c>
      <c r="H18" s="32" t="s">
        <v>35</v>
      </c>
      <c r="I18" s="32" t="s">
        <v>159</v>
      </c>
      <c r="J18" s="35" t="s">
        <v>142</v>
      </c>
      <c r="K18" s="36" t="s">
        <v>156</v>
      </c>
      <c r="L18" s="32" t="s">
        <v>46</v>
      </c>
      <c r="M18" s="31">
        <v>1</v>
      </c>
      <c r="N18" s="31" t="s">
        <v>47</v>
      </c>
      <c r="O18" s="34" t="s">
        <v>160</v>
      </c>
      <c r="P18" s="33">
        <v>2195501</v>
      </c>
      <c r="Q18" s="34" t="s">
        <v>39</v>
      </c>
    </row>
    <row r="19" spans="1:17">
      <c r="A19" s="31">
        <v>18</v>
      </c>
      <c r="B19" s="31" t="s">
        <v>110</v>
      </c>
      <c r="C19" s="31">
        <v>2024</v>
      </c>
      <c r="D19" s="32" t="s">
        <v>166</v>
      </c>
      <c r="E19" s="32" t="s">
        <v>436</v>
      </c>
      <c r="F19" s="32" t="s">
        <v>165</v>
      </c>
      <c r="G19" s="32" t="s">
        <v>145</v>
      </c>
      <c r="H19" s="32" t="s">
        <v>35</v>
      </c>
      <c r="I19" s="32" t="s">
        <v>159</v>
      </c>
      <c r="J19" s="35" t="s">
        <v>144</v>
      </c>
      <c r="K19" s="36" t="s">
        <v>155</v>
      </c>
      <c r="L19" s="32" t="s">
        <v>46</v>
      </c>
      <c r="M19" s="31">
        <v>1</v>
      </c>
      <c r="N19" s="31" t="s">
        <v>47</v>
      </c>
      <c r="O19" s="34" t="s">
        <v>167</v>
      </c>
      <c r="P19" s="33">
        <v>213453.47</v>
      </c>
      <c r="Q19" s="34" t="s">
        <v>39</v>
      </c>
    </row>
    <row r="20" spans="1:17">
      <c r="A20" s="31">
        <v>19</v>
      </c>
      <c r="B20" s="31" t="s">
        <v>110</v>
      </c>
      <c r="C20" s="31">
        <v>2024</v>
      </c>
      <c r="D20" s="32" t="s">
        <v>85</v>
      </c>
      <c r="E20" s="32" t="s">
        <v>437</v>
      </c>
      <c r="F20" s="32" t="s">
        <v>161</v>
      </c>
      <c r="G20" s="32" t="s">
        <v>147</v>
      </c>
      <c r="H20" s="32" t="s">
        <v>35</v>
      </c>
      <c r="I20" s="32" t="s">
        <v>36</v>
      </c>
      <c r="J20" s="35" t="s">
        <v>146</v>
      </c>
      <c r="K20" s="36" t="s">
        <v>154</v>
      </c>
      <c r="L20" s="32" t="s">
        <v>168</v>
      </c>
      <c r="M20" s="31">
        <v>1</v>
      </c>
      <c r="N20" s="31" t="s">
        <v>47</v>
      </c>
      <c r="O20" s="34" t="s">
        <v>86</v>
      </c>
      <c r="P20" s="33">
        <v>170401.52</v>
      </c>
      <c r="Q20" s="34" t="s">
        <v>39</v>
      </c>
    </row>
    <row r="21" spans="1:17">
      <c r="A21" s="31">
        <v>20</v>
      </c>
      <c r="B21" s="31" t="s">
        <v>110</v>
      </c>
      <c r="C21" s="31">
        <v>2024</v>
      </c>
      <c r="D21" s="32" t="s">
        <v>157</v>
      </c>
      <c r="E21" s="32" t="s">
        <v>438</v>
      </c>
      <c r="F21" s="32" t="s">
        <v>162</v>
      </c>
      <c r="G21" s="32" t="s">
        <v>149</v>
      </c>
      <c r="H21" s="32" t="s">
        <v>35</v>
      </c>
      <c r="I21" s="32" t="s">
        <v>36</v>
      </c>
      <c r="J21" s="35" t="s">
        <v>148</v>
      </c>
      <c r="K21" s="36" t="s">
        <v>153</v>
      </c>
      <c r="L21" s="32" t="s">
        <v>170</v>
      </c>
      <c r="M21" s="31">
        <v>1</v>
      </c>
      <c r="N21" s="31" t="s">
        <v>47</v>
      </c>
      <c r="O21" s="34" t="s">
        <v>169</v>
      </c>
      <c r="P21" s="33">
        <v>134800</v>
      </c>
      <c r="Q21" s="34" t="s">
        <v>39</v>
      </c>
    </row>
    <row r="22" spans="1:17">
      <c r="A22" s="31">
        <v>21</v>
      </c>
      <c r="B22" s="31" t="s">
        <v>110</v>
      </c>
      <c r="C22" s="31">
        <v>2024</v>
      </c>
      <c r="D22" s="32" t="s">
        <v>171</v>
      </c>
      <c r="E22" s="32" t="s">
        <v>439</v>
      </c>
      <c r="F22" s="32" t="s">
        <v>163</v>
      </c>
      <c r="G22" s="32" t="s">
        <v>151</v>
      </c>
      <c r="H22" s="32" t="s">
        <v>35</v>
      </c>
      <c r="I22" s="32" t="s">
        <v>159</v>
      </c>
      <c r="J22" s="35" t="s">
        <v>150</v>
      </c>
      <c r="K22" s="36" t="s">
        <v>152</v>
      </c>
      <c r="L22" s="32" t="s">
        <v>46</v>
      </c>
      <c r="M22" s="31">
        <v>1</v>
      </c>
      <c r="N22" s="31" t="s">
        <v>47</v>
      </c>
      <c r="O22" s="34" t="s">
        <v>89</v>
      </c>
      <c r="P22" s="33">
        <v>62040</v>
      </c>
      <c r="Q22" s="34" t="s">
        <v>39</v>
      </c>
    </row>
    <row r="23" spans="1:17">
      <c r="A23" s="31">
        <v>22</v>
      </c>
      <c r="B23" s="31" t="s">
        <v>110</v>
      </c>
      <c r="C23" s="31">
        <v>2024</v>
      </c>
      <c r="D23" s="32" t="s">
        <v>84</v>
      </c>
      <c r="E23" s="32" t="s">
        <v>264</v>
      </c>
      <c r="F23" s="32" t="s">
        <v>265</v>
      </c>
      <c r="G23" s="32" t="s">
        <v>266</v>
      </c>
      <c r="H23" s="32" t="s">
        <v>35</v>
      </c>
      <c r="I23" s="32" t="s">
        <v>36</v>
      </c>
      <c r="J23" s="35" t="s">
        <v>267</v>
      </c>
      <c r="K23" s="36" t="s">
        <v>268</v>
      </c>
      <c r="L23" s="32" t="s">
        <v>942</v>
      </c>
      <c r="M23" s="31">
        <v>1</v>
      </c>
      <c r="N23" s="31" t="s">
        <v>47</v>
      </c>
      <c r="O23" s="34" t="s">
        <v>264</v>
      </c>
      <c r="P23" s="33">
        <v>6498972</v>
      </c>
      <c r="Q23" s="34" t="s">
        <v>39</v>
      </c>
    </row>
    <row r="24" spans="1:17">
      <c r="A24" s="31">
        <v>23</v>
      </c>
      <c r="B24" s="31" t="s">
        <v>110</v>
      </c>
      <c r="C24" s="31">
        <v>2024</v>
      </c>
      <c r="D24" s="32" t="s">
        <v>269</v>
      </c>
      <c r="E24" s="32" t="s">
        <v>270</v>
      </c>
      <c r="F24" s="32" t="s">
        <v>271</v>
      </c>
      <c r="G24" s="32" t="s">
        <v>272</v>
      </c>
      <c r="H24" s="32" t="s">
        <v>35</v>
      </c>
      <c r="I24" s="32" t="s">
        <v>36</v>
      </c>
      <c r="J24" s="35" t="s">
        <v>273</v>
      </c>
      <c r="K24" s="36" t="s">
        <v>274</v>
      </c>
      <c r="L24" s="32" t="s">
        <v>275</v>
      </c>
      <c r="M24" s="31">
        <v>1</v>
      </c>
      <c r="N24" s="31" t="s">
        <v>47</v>
      </c>
      <c r="O24" s="34" t="s">
        <v>270</v>
      </c>
      <c r="P24" s="33">
        <v>16100000</v>
      </c>
      <c r="Q24" s="34" t="s">
        <v>39</v>
      </c>
    </row>
    <row r="25" spans="1:17">
      <c r="A25" s="31">
        <v>24</v>
      </c>
      <c r="B25" s="31" t="s">
        <v>110</v>
      </c>
      <c r="C25" s="31">
        <v>2024</v>
      </c>
      <c r="D25" s="32" t="s">
        <v>61</v>
      </c>
      <c r="E25" s="32" t="s">
        <v>282</v>
      </c>
      <c r="F25" s="32" t="s">
        <v>283</v>
      </c>
      <c r="G25" s="32" t="s">
        <v>284</v>
      </c>
      <c r="H25" s="32" t="s">
        <v>35</v>
      </c>
      <c r="I25" s="32" t="s">
        <v>36</v>
      </c>
      <c r="J25" s="35" t="s">
        <v>449</v>
      </c>
      <c r="K25" s="36" t="s">
        <v>285</v>
      </c>
      <c r="L25" s="32" t="s">
        <v>46</v>
      </c>
      <c r="M25" s="31">
        <v>8</v>
      </c>
      <c r="N25" s="31" t="s">
        <v>47</v>
      </c>
      <c r="O25" s="34" t="s">
        <v>282</v>
      </c>
      <c r="P25" s="33">
        <v>519408427</v>
      </c>
      <c r="Q25" s="34" t="s">
        <v>39</v>
      </c>
    </row>
    <row r="26" spans="1:17">
      <c r="A26" s="31">
        <v>25</v>
      </c>
      <c r="B26" s="31" t="s">
        <v>110</v>
      </c>
      <c r="C26" s="31">
        <v>2024</v>
      </c>
      <c r="D26" s="32" t="s">
        <v>61</v>
      </c>
      <c r="E26" s="32" t="s">
        <v>286</v>
      </c>
      <c r="F26" s="32" t="s">
        <v>287</v>
      </c>
      <c r="G26" s="32" t="s">
        <v>288</v>
      </c>
      <c r="H26" s="32" t="s">
        <v>35</v>
      </c>
      <c r="I26" s="32" t="s">
        <v>36</v>
      </c>
      <c r="J26" s="35" t="s">
        <v>289</v>
      </c>
      <c r="K26" s="36" t="s">
        <v>290</v>
      </c>
      <c r="L26" s="32" t="s">
        <v>952</v>
      </c>
      <c r="M26" s="31">
        <v>1</v>
      </c>
      <c r="N26" s="31" t="s">
        <v>47</v>
      </c>
      <c r="O26" s="34" t="s">
        <v>286</v>
      </c>
      <c r="P26" s="33">
        <v>17000000</v>
      </c>
      <c r="Q26" s="34" t="s">
        <v>39</v>
      </c>
    </row>
    <row r="27" spans="1:17">
      <c r="A27" s="31">
        <v>26</v>
      </c>
      <c r="B27" s="31" t="s">
        <v>110</v>
      </c>
      <c r="C27" s="31">
        <v>2024</v>
      </c>
      <c r="D27" s="32" t="s">
        <v>291</v>
      </c>
      <c r="E27" s="32" t="s">
        <v>292</v>
      </c>
      <c r="F27" s="32" t="s">
        <v>293</v>
      </c>
      <c r="G27" s="32" t="s">
        <v>294</v>
      </c>
      <c r="H27" s="32" t="s">
        <v>35</v>
      </c>
      <c r="I27" s="32" t="s">
        <v>36</v>
      </c>
      <c r="J27" s="35" t="s">
        <v>295</v>
      </c>
      <c r="K27" s="36" t="s">
        <v>296</v>
      </c>
      <c r="L27" s="32" t="s">
        <v>46</v>
      </c>
      <c r="M27" s="31">
        <v>1</v>
      </c>
      <c r="N27" s="31" t="s">
        <v>47</v>
      </c>
      <c r="O27" s="34" t="s">
        <v>292</v>
      </c>
      <c r="P27" s="33">
        <v>8399271</v>
      </c>
      <c r="Q27" s="34" t="s">
        <v>39</v>
      </c>
    </row>
    <row r="28" spans="1:17">
      <c r="A28" s="31">
        <v>27</v>
      </c>
      <c r="B28" s="31" t="s">
        <v>110</v>
      </c>
      <c r="C28" s="31">
        <v>2024</v>
      </c>
      <c r="D28" s="32" t="s">
        <v>48</v>
      </c>
      <c r="E28" s="32" t="s">
        <v>297</v>
      </c>
      <c r="F28" s="32" t="s">
        <v>298</v>
      </c>
      <c r="G28" s="32" t="s">
        <v>299</v>
      </c>
      <c r="H28" s="32" t="s">
        <v>35</v>
      </c>
      <c r="I28" s="32" t="s">
        <v>36</v>
      </c>
      <c r="J28" s="35" t="s">
        <v>300</v>
      </c>
      <c r="K28" s="36" t="s">
        <v>301</v>
      </c>
      <c r="L28" s="32" t="s">
        <v>302</v>
      </c>
      <c r="M28" s="31">
        <v>1</v>
      </c>
      <c r="N28" s="31" t="s">
        <v>47</v>
      </c>
      <c r="O28" s="34" t="s">
        <v>297</v>
      </c>
      <c r="P28" s="33">
        <v>11900000</v>
      </c>
      <c r="Q28" s="34" t="s">
        <v>39</v>
      </c>
    </row>
    <row r="29" spans="1:17">
      <c r="A29" s="31">
        <v>28</v>
      </c>
      <c r="B29" s="31" t="s">
        <v>110</v>
      </c>
      <c r="C29" s="31">
        <v>2024</v>
      </c>
      <c r="D29" s="32" t="s">
        <v>182</v>
      </c>
      <c r="E29" s="32" t="s">
        <v>441</v>
      </c>
      <c r="F29" s="32" t="s">
        <v>180</v>
      </c>
      <c r="G29" s="32" t="s">
        <v>175</v>
      </c>
      <c r="H29" s="32" t="s">
        <v>35</v>
      </c>
      <c r="I29" s="32" t="s">
        <v>36</v>
      </c>
      <c r="J29" s="35" t="s">
        <v>174</v>
      </c>
      <c r="K29" s="36" t="s">
        <v>181</v>
      </c>
      <c r="L29" s="32" t="s">
        <v>448</v>
      </c>
      <c r="M29" s="31">
        <v>1</v>
      </c>
      <c r="N29" s="31" t="s">
        <v>47</v>
      </c>
      <c r="O29" s="34" t="s">
        <v>183</v>
      </c>
      <c r="P29" s="33">
        <v>108743.91</v>
      </c>
      <c r="Q29" s="34" t="s">
        <v>39</v>
      </c>
    </row>
    <row r="30" spans="1:17">
      <c r="A30" s="31">
        <v>29</v>
      </c>
      <c r="B30" s="31" t="s">
        <v>110</v>
      </c>
      <c r="C30" s="31">
        <v>2024</v>
      </c>
      <c r="D30" s="32" t="s">
        <v>69</v>
      </c>
      <c r="E30" s="32" t="s">
        <v>442</v>
      </c>
      <c r="F30" s="32" t="s">
        <v>185</v>
      </c>
      <c r="G30" s="32" t="s">
        <v>184</v>
      </c>
      <c r="H30" s="32" t="s">
        <v>35</v>
      </c>
      <c r="I30" s="32" t="s">
        <v>36</v>
      </c>
      <c r="J30" s="35" t="s">
        <v>188</v>
      </c>
      <c r="K30" s="36" t="s">
        <v>186</v>
      </c>
      <c r="L30" s="32" t="s">
        <v>187</v>
      </c>
      <c r="M30" s="31">
        <v>1</v>
      </c>
      <c r="N30" s="31" t="s">
        <v>47</v>
      </c>
      <c r="O30" s="34" t="s">
        <v>72</v>
      </c>
      <c r="P30" s="33">
        <v>24861.79</v>
      </c>
      <c r="Q30" s="34" t="s">
        <v>39</v>
      </c>
    </row>
    <row r="31" spans="1:17">
      <c r="A31" s="31">
        <v>30</v>
      </c>
      <c r="B31" s="31" t="s">
        <v>110</v>
      </c>
      <c r="C31" s="31">
        <v>2024</v>
      </c>
      <c r="D31" s="32" t="s">
        <v>50</v>
      </c>
      <c r="E31" s="32" t="s">
        <v>303</v>
      </c>
      <c r="F31" s="32" t="s">
        <v>304</v>
      </c>
      <c r="G31" s="32" t="s">
        <v>305</v>
      </c>
      <c r="H31" s="32" t="s">
        <v>35</v>
      </c>
      <c r="I31" s="32" t="s">
        <v>36</v>
      </c>
      <c r="J31" s="35" t="s">
        <v>306</v>
      </c>
      <c r="K31" s="36" t="s">
        <v>307</v>
      </c>
      <c r="L31" s="32" t="s">
        <v>46</v>
      </c>
      <c r="M31" s="31">
        <v>2</v>
      </c>
      <c r="N31" s="31" t="s">
        <v>47</v>
      </c>
      <c r="O31" s="34" t="s">
        <v>303</v>
      </c>
      <c r="P31" s="33">
        <v>36919000</v>
      </c>
      <c r="Q31" s="34" t="s">
        <v>39</v>
      </c>
    </row>
    <row r="32" spans="1:17">
      <c r="A32" s="31">
        <v>31</v>
      </c>
      <c r="B32" s="31" t="s">
        <v>110</v>
      </c>
      <c r="C32" s="31">
        <v>2024</v>
      </c>
      <c r="D32" s="32" t="s">
        <v>82</v>
      </c>
      <c r="E32" s="32" t="s">
        <v>308</v>
      </c>
      <c r="F32" s="32" t="s">
        <v>309</v>
      </c>
      <c r="G32" s="32" t="s">
        <v>310</v>
      </c>
      <c r="H32" s="32" t="s">
        <v>35</v>
      </c>
      <c r="I32" s="32" t="s">
        <v>36</v>
      </c>
      <c r="J32" s="35" t="s">
        <v>311</v>
      </c>
      <c r="K32" s="36" t="s">
        <v>312</v>
      </c>
      <c r="L32" s="32" t="s">
        <v>46</v>
      </c>
      <c r="M32" s="31">
        <v>12</v>
      </c>
      <c r="N32" s="31" t="s">
        <v>47</v>
      </c>
      <c r="O32" s="34" t="s">
        <v>308</v>
      </c>
      <c r="P32" s="33">
        <v>10540000</v>
      </c>
      <c r="Q32" s="34" t="s">
        <v>39</v>
      </c>
    </row>
    <row r="33" spans="1:17">
      <c r="A33" s="31">
        <v>32</v>
      </c>
      <c r="B33" s="31" t="s">
        <v>110</v>
      </c>
      <c r="C33" s="31">
        <v>2024</v>
      </c>
      <c r="D33" s="32" t="s">
        <v>313</v>
      </c>
      <c r="E33" s="32" t="s">
        <v>314</v>
      </c>
      <c r="F33" s="32" t="s">
        <v>315</v>
      </c>
      <c r="G33" s="32" t="s">
        <v>316</v>
      </c>
      <c r="H33" s="32" t="s">
        <v>35</v>
      </c>
      <c r="I33" s="32" t="s">
        <v>36</v>
      </c>
      <c r="J33" s="35" t="s">
        <v>317</v>
      </c>
      <c r="K33" s="36" t="s">
        <v>318</v>
      </c>
      <c r="L33" s="32" t="s">
        <v>319</v>
      </c>
      <c r="M33" s="31">
        <v>2</v>
      </c>
      <c r="N33" s="31" t="s">
        <v>47</v>
      </c>
      <c r="O33" s="34" t="s">
        <v>314</v>
      </c>
      <c r="P33" s="33">
        <v>32000000</v>
      </c>
      <c r="Q33" s="34" t="s">
        <v>39</v>
      </c>
    </row>
    <row r="34" spans="1:17">
      <c r="A34" s="31">
        <v>33</v>
      </c>
      <c r="B34" s="31" t="s">
        <v>110</v>
      </c>
      <c r="C34" s="31">
        <v>2024</v>
      </c>
      <c r="D34" s="32" t="s">
        <v>65</v>
      </c>
      <c r="E34" s="32" t="s">
        <v>320</v>
      </c>
      <c r="F34" s="32" t="s">
        <v>321</v>
      </c>
      <c r="G34" s="32" t="s">
        <v>322</v>
      </c>
      <c r="H34" s="32" t="s">
        <v>35</v>
      </c>
      <c r="I34" s="32" t="s">
        <v>36</v>
      </c>
      <c r="J34" s="35" t="s">
        <v>323</v>
      </c>
      <c r="K34" s="36" t="s">
        <v>324</v>
      </c>
      <c r="L34" s="32" t="s">
        <v>46</v>
      </c>
      <c r="M34" s="31">
        <v>10</v>
      </c>
      <c r="N34" s="31" t="s">
        <v>47</v>
      </c>
      <c r="O34" s="34" t="s">
        <v>320</v>
      </c>
      <c r="P34" s="33">
        <v>1816585</v>
      </c>
      <c r="Q34" s="34" t="s">
        <v>39</v>
      </c>
    </row>
    <row r="35" spans="1:17">
      <c r="A35" s="31">
        <v>34</v>
      </c>
      <c r="B35" s="31" t="s">
        <v>110</v>
      </c>
      <c r="C35" s="31">
        <v>2024</v>
      </c>
      <c r="D35" s="32" t="s">
        <v>51</v>
      </c>
      <c r="E35" s="32" t="s">
        <v>325</v>
      </c>
      <c r="F35" s="32" t="s">
        <v>326</v>
      </c>
      <c r="G35" s="32" t="s">
        <v>327</v>
      </c>
      <c r="H35" s="32" t="s">
        <v>35</v>
      </c>
      <c r="I35" s="32" t="s">
        <v>36</v>
      </c>
      <c r="J35" s="35" t="s">
        <v>328</v>
      </c>
      <c r="K35" s="36" t="s">
        <v>329</v>
      </c>
      <c r="L35" s="32" t="s">
        <v>330</v>
      </c>
      <c r="M35" s="31">
        <v>5</v>
      </c>
      <c r="N35" s="31" t="s">
        <v>47</v>
      </c>
      <c r="O35" s="34" t="s">
        <v>325</v>
      </c>
      <c r="P35" s="33">
        <v>3950000</v>
      </c>
      <c r="Q35" s="34" t="s">
        <v>39</v>
      </c>
    </row>
    <row r="36" spans="1:17">
      <c r="A36" s="31">
        <v>35</v>
      </c>
      <c r="B36" s="31" t="s">
        <v>110</v>
      </c>
      <c r="C36" s="31">
        <v>2024</v>
      </c>
      <c r="D36" s="32" t="s">
        <v>60</v>
      </c>
      <c r="E36" s="32" t="s">
        <v>106</v>
      </c>
      <c r="F36" s="32" t="s">
        <v>331</v>
      </c>
      <c r="G36" s="32" t="s">
        <v>332</v>
      </c>
      <c r="H36" s="32" t="s">
        <v>35</v>
      </c>
      <c r="I36" s="32" t="s">
        <v>36</v>
      </c>
      <c r="J36" s="35" t="s">
        <v>333</v>
      </c>
      <c r="K36" s="36" t="s">
        <v>334</v>
      </c>
      <c r="L36" s="32" t="s">
        <v>335</v>
      </c>
      <c r="M36" s="31">
        <v>1</v>
      </c>
      <c r="N36" s="31" t="s">
        <v>47</v>
      </c>
      <c r="O36" s="34" t="s">
        <v>106</v>
      </c>
      <c r="P36" s="33">
        <v>2607826</v>
      </c>
      <c r="Q36" s="34" t="s">
        <v>39</v>
      </c>
    </row>
    <row r="37" spans="1:17">
      <c r="A37" s="31">
        <v>36</v>
      </c>
      <c r="B37" s="31" t="s">
        <v>45</v>
      </c>
      <c r="C37" s="31">
        <v>2024</v>
      </c>
      <c r="D37" s="32" t="s">
        <v>336</v>
      </c>
      <c r="E37" s="32" t="s">
        <v>337</v>
      </c>
      <c r="F37" s="32" t="s">
        <v>338</v>
      </c>
      <c r="G37" s="32" t="s">
        <v>339</v>
      </c>
      <c r="H37" s="32" t="s">
        <v>35</v>
      </c>
      <c r="I37" s="32" t="s">
        <v>36</v>
      </c>
      <c r="J37" s="35" t="s">
        <v>340</v>
      </c>
      <c r="K37" s="36" t="s">
        <v>341</v>
      </c>
      <c r="L37" s="32" t="s">
        <v>46</v>
      </c>
      <c r="M37" s="31">
        <v>11</v>
      </c>
      <c r="N37" s="31" t="s">
        <v>47</v>
      </c>
      <c r="O37" s="34" t="s">
        <v>337</v>
      </c>
      <c r="P37" s="33">
        <v>104019800</v>
      </c>
      <c r="Q37" s="34" t="s">
        <v>39</v>
      </c>
    </row>
    <row r="38" spans="1:17">
      <c r="A38" s="31">
        <v>37</v>
      </c>
      <c r="B38" s="31" t="s">
        <v>45</v>
      </c>
      <c r="C38" s="31">
        <v>2024</v>
      </c>
      <c r="D38" s="32" t="s">
        <v>192</v>
      </c>
      <c r="E38" s="32" t="s">
        <v>447</v>
      </c>
      <c r="F38" s="32" t="s">
        <v>190</v>
      </c>
      <c r="G38" s="32" t="s">
        <v>189</v>
      </c>
      <c r="H38" s="32" t="s">
        <v>35</v>
      </c>
      <c r="I38" s="32" t="s">
        <v>40</v>
      </c>
      <c r="J38" s="35" t="s">
        <v>193</v>
      </c>
      <c r="K38" s="36" t="s">
        <v>191</v>
      </c>
      <c r="L38" s="32" t="s">
        <v>46</v>
      </c>
      <c r="M38" s="31">
        <v>1</v>
      </c>
      <c r="N38" s="31" t="s">
        <v>47</v>
      </c>
      <c r="O38" s="34" t="s">
        <v>194</v>
      </c>
      <c r="P38" s="33">
        <v>30000</v>
      </c>
      <c r="Q38" s="34" t="s">
        <v>39</v>
      </c>
    </row>
    <row r="39" spans="1:17">
      <c r="A39" s="31">
        <v>38</v>
      </c>
      <c r="B39" s="31" t="s">
        <v>45</v>
      </c>
      <c r="C39" s="31">
        <v>2024</v>
      </c>
      <c r="D39" s="32" t="s">
        <v>90</v>
      </c>
      <c r="E39" s="32" t="s">
        <v>443</v>
      </c>
      <c r="F39" s="32" t="s">
        <v>198</v>
      </c>
      <c r="G39" s="32" t="s">
        <v>197</v>
      </c>
      <c r="H39" s="32" t="s">
        <v>35</v>
      </c>
      <c r="I39" s="32" t="s">
        <v>40</v>
      </c>
      <c r="J39" s="35" t="s">
        <v>199</v>
      </c>
      <c r="K39" s="36" t="s">
        <v>200</v>
      </c>
      <c r="L39" s="32" t="s">
        <v>941</v>
      </c>
      <c r="M39" s="31">
        <v>1</v>
      </c>
      <c r="N39" s="31" t="s">
        <v>47</v>
      </c>
      <c r="O39" s="34" t="s">
        <v>201</v>
      </c>
      <c r="P39" s="33">
        <v>55925.71</v>
      </c>
      <c r="Q39" s="34" t="s">
        <v>39</v>
      </c>
    </row>
    <row r="40" spans="1:17">
      <c r="A40" s="31">
        <v>39</v>
      </c>
      <c r="B40" s="31" t="s">
        <v>45</v>
      </c>
      <c r="C40" s="31">
        <v>2024</v>
      </c>
      <c r="D40" s="32" t="s">
        <v>82</v>
      </c>
      <c r="E40" s="32" t="s">
        <v>444</v>
      </c>
      <c r="F40" s="32" t="s">
        <v>205</v>
      </c>
      <c r="G40" s="32" t="s">
        <v>204</v>
      </c>
      <c r="H40" s="32" t="s">
        <v>35</v>
      </c>
      <c r="I40" s="32" t="s">
        <v>40</v>
      </c>
      <c r="J40" s="35" t="s">
        <v>206</v>
      </c>
      <c r="K40" s="36" t="s">
        <v>207</v>
      </c>
      <c r="L40" s="32" t="s">
        <v>46</v>
      </c>
      <c r="M40" s="31">
        <v>4</v>
      </c>
      <c r="N40" s="31" t="s">
        <v>47</v>
      </c>
      <c r="O40" s="34" t="s">
        <v>208</v>
      </c>
      <c r="P40" s="33">
        <v>126000</v>
      </c>
      <c r="Q40" s="34" t="s">
        <v>39</v>
      </c>
    </row>
    <row r="41" spans="1:17">
      <c r="A41" s="31">
        <v>40</v>
      </c>
      <c r="B41" s="31" t="s">
        <v>45</v>
      </c>
      <c r="C41" s="31">
        <v>2024</v>
      </c>
      <c r="D41" s="32" t="s">
        <v>90</v>
      </c>
      <c r="E41" s="32" t="s">
        <v>445</v>
      </c>
      <c r="F41" s="32" t="s">
        <v>202</v>
      </c>
      <c r="G41" s="32" t="s">
        <v>195</v>
      </c>
      <c r="H41" s="32" t="s">
        <v>35</v>
      </c>
      <c r="I41" s="32" t="s">
        <v>159</v>
      </c>
      <c r="J41" s="35" t="s">
        <v>203</v>
      </c>
      <c r="K41" s="36" t="s">
        <v>209</v>
      </c>
      <c r="L41" s="32" t="s">
        <v>46</v>
      </c>
      <c r="M41" s="31">
        <v>1</v>
      </c>
      <c r="N41" s="31" t="s">
        <v>47</v>
      </c>
      <c r="O41" s="34" t="s">
        <v>210</v>
      </c>
      <c r="P41" s="33">
        <v>89165.9</v>
      </c>
      <c r="Q41" s="34" t="s">
        <v>39</v>
      </c>
    </row>
    <row r="42" spans="1:17">
      <c r="A42" s="31">
        <v>41</v>
      </c>
      <c r="B42" s="31" t="s">
        <v>45</v>
      </c>
      <c r="C42" s="31">
        <v>2024</v>
      </c>
      <c r="D42" s="32" t="s">
        <v>342</v>
      </c>
      <c r="E42" s="32" t="s">
        <v>343</v>
      </c>
      <c r="F42" s="32" t="s">
        <v>344</v>
      </c>
      <c r="G42" s="32" t="s">
        <v>345</v>
      </c>
      <c r="H42" s="32" t="s">
        <v>35</v>
      </c>
      <c r="I42" s="32" t="s">
        <v>36</v>
      </c>
      <c r="J42" s="35" t="s">
        <v>346</v>
      </c>
      <c r="K42" s="36" t="s">
        <v>347</v>
      </c>
      <c r="L42" s="32" t="s">
        <v>348</v>
      </c>
      <c r="M42" s="31">
        <v>1</v>
      </c>
      <c r="N42" s="31" t="s">
        <v>47</v>
      </c>
      <c r="O42" s="34" t="s">
        <v>343</v>
      </c>
      <c r="P42" s="33">
        <v>7500000</v>
      </c>
      <c r="Q42" s="34" t="s">
        <v>39</v>
      </c>
    </row>
    <row r="43" spans="1:17">
      <c r="A43" s="31">
        <v>42</v>
      </c>
      <c r="B43" s="31" t="s">
        <v>45</v>
      </c>
      <c r="C43" s="31">
        <v>2024</v>
      </c>
      <c r="D43" s="32" t="s">
        <v>49</v>
      </c>
      <c r="E43" s="32" t="s">
        <v>349</v>
      </c>
      <c r="F43" s="32" t="s">
        <v>350</v>
      </c>
      <c r="G43" s="32" t="s">
        <v>351</v>
      </c>
      <c r="H43" s="32" t="s">
        <v>35</v>
      </c>
      <c r="I43" s="32" t="s">
        <v>36</v>
      </c>
      <c r="J43" s="35" t="s">
        <v>352</v>
      </c>
      <c r="K43" s="36" t="s">
        <v>353</v>
      </c>
      <c r="L43" s="32" t="s">
        <v>46</v>
      </c>
      <c r="M43" s="31">
        <v>1</v>
      </c>
      <c r="N43" s="31" t="s">
        <v>47</v>
      </c>
      <c r="O43" s="34" t="s">
        <v>349</v>
      </c>
      <c r="P43" s="33">
        <v>13000000</v>
      </c>
      <c r="Q43" s="34" t="s">
        <v>39</v>
      </c>
    </row>
    <row r="44" spans="1:17">
      <c r="A44" s="31">
        <v>43</v>
      </c>
      <c r="B44" s="31" t="s">
        <v>45</v>
      </c>
      <c r="C44" s="31">
        <v>2024</v>
      </c>
      <c r="D44" s="32" t="s">
        <v>97</v>
      </c>
      <c r="E44" s="32" t="s">
        <v>446</v>
      </c>
      <c r="F44" s="32" t="s">
        <v>212</v>
      </c>
      <c r="G44" s="32" t="s">
        <v>196</v>
      </c>
      <c r="H44" s="32" t="s">
        <v>35</v>
      </c>
      <c r="I44" s="32" t="s">
        <v>38</v>
      </c>
      <c r="J44" s="35" t="s">
        <v>213</v>
      </c>
      <c r="K44" s="36" t="s">
        <v>214</v>
      </c>
      <c r="L44" s="32" t="s">
        <v>46</v>
      </c>
      <c r="M44" s="31">
        <v>1</v>
      </c>
      <c r="N44" s="31" t="s">
        <v>47</v>
      </c>
      <c r="O44" s="34" t="s">
        <v>215</v>
      </c>
      <c r="P44" s="33">
        <v>185000</v>
      </c>
      <c r="Q44" s="34" t="s">
        <v>39</v>
      </c>
    </row>
    <row r="45" spans="1:17">
      <c r="A45" s="31">
        <v>44</v>
      </c>
      <c r="B45" s="31" t="s">
        <v>45</v>
      </c>
      <c r="C45" s="31">
        <v>2024</v>
      </c>
      <c r="D45" s="32" t="s">
        <v>80</v>
      </c>
      <c r="E45" s="32" t="s">
        <v>354</v>
      </c>
      <c r="F45" s="32" t="s">
        <v>355</v>
      </c>
      <c r="G45" s="32" t="s">
        <v>356</v>
      </c>
      <c r="H45" s="32" t="s">
        <v>35</v>
      </c>
      <c r="I45" s="32" t="s">
        <v>36</v>
      </c>
      <c r="J45" s="35" t="s">
        <v>357</v>
      </c>
      <c r="K45" s="36" t="s">
        <v>358</v>
      </c>
      <c r="L45" s="32" t="s">
        <v>949</v>
      </c>
      <c r="M45" s="31">
        <v>1</v>
      </c>
      <c r="N45" s="31" t="s">
        <v>47</v>
      </c>
      <c r="O45" s="34" t="s">
        <v>354</v>
      </c>
      <c r="P45" s="33">
        <v>2700000</v>
      </c>
      <c r="Q45" s="34" t="s">
        <v>39</v>
      </c>
    </row>
    <row r="46" spans="1:17">
      <c r="A46" s="31">
        <v>45</v>
      </c>
      <c r="B46" s="31" t="s">
        <v>45</v>
      </c>
      <c r="C46" s="31">
        <v>2024</v>
      </c>
      <c r="D46" s="32" t="s">
        <v>359</v>
      </c>
      <c r="E46" s="32" t="s">
        <v>360</v>
      </c>
      <c r="F46" s="32" t="s">
        <v>361</v>
      </c>
      <c r="G46" s="32" t="s">
        <v>362</v>
      </c>
      <c r="H46" s="32" t="s">
        <v>35</v>
      </c>
      <c r="I46" s="32" t="s">
        <v>36</v>
      </c>
      <c r="J46" s="35" t="s">
        <v>363</v>
      </c>
      <c r="K46" s="36" t="s">
        <v>364</v>
      </c>
      <c r="L46" s="32" t="s">
        <v>950</v>
      </c>
      <c r="M46" s="31">
        <v>1</v>
      </c>
      <c r="N46" s="31" t="s">
        <v>47</v>
      </c>
      <c r="O46" s="34" t="s">
        <v>360</v>
      </c>
      <c r="P46" s="33">
        <v>7571866</v>
      </c>
      <c r="Q46" s="34" t="s">
        <v>39</v>
      </c>
    </row>
    <row r="47" spans="1:17">
      <c r="A47" s="31">
        <v>46</v>
      </c>
      <c r="B47" s="31" t="s">
        <v>45</v>
      </c>
      <c r="C47" s="31">
        <v>2024</v>
      </c>
      <c r="D47" s="32" t="s">
        <v>365</v>
      </c>
      <c r="E47" s="32" t="s">
        <v>366</v>
      </c>
      <c r="F47" s="32" t="s">
        <v>367</v>
      </c>
      <c r="G47" s="32" t="s">
        <v>368</v>
      </c>
      <c r="H47" s="32" t="s">
        <v>35</v>
      </c>
      <c r="I47" s="32" t="s">
        <v>36</v>
      </c>
      <c r="J47" s="35" t="s">
        <v>369</v>
      </c>
      <c r="K47" s="36" t="s">
        <v>370</v>
      </c>
      <c r="L47" s="32" t="s">
        <v>371</v>
      </c>
      <c r="M47" s="31">
        <v>1</v>
      </c>
      <c r="N47" s="31" t="s">
        <v>47</v>
      </c>
      <c r="O47" s="34" t="s">
        <v>366</v>
      </c>
      <c r="P47" s="33">
        <v>20400000</v>
      </c>
      <c r="Q47" s="34" t="s">
        <v>39</v>
      </c>
    </row>
    <row r="48" spans="1:17">
      <c r="A48" s="31">
        <v>47</v>
      </c>
      <c r="B48" s="31" t="s">
        <v>45</v>
      </c>
      <c r="C48" s="31">
        <v>2024</v>
      </c>
      <c r="D48" s="32" t="s">
        <v>372</v>
      </c>
      <c r="E48" s="32" t="s">
        <v>373</v>
      </c>
      <c r="F48" s="32" t="s">
        <v>374</v>
      </c>
      <c r="G48" s="32" t="s">
        <v>375</v>
      </c>
      <c r="H48" s="32" t="s">
        <v>35</v>
      </c>
      <c r="I48" s="32" t="s">
        <v>36</v>
      </c>
      <c r="J48" s="35" t="s">
        <v>376</v>
      </c>
      <c r="K48" s="36" t="s">
        <v>377</v>
      </c>
      <c r="L48" s="32" t="s">
        <v>378</v>
      </c>
      <c r="M48" s="31">
        <v>1</v>
      </c>
      <c r="N48" s="31" t="s">
        <v>47</v>
      </c>
      <c r="O48" s="34" t="s">
        <v>373</v>
      </c>
      <c r="P48" s="33">
        <v>6500000</v>
      </c>
      <c r="Q48" s="34" t="s">
        <v>39</v>
      </c>
    </row>
    <row r="49" spans="1:17">
      <c r="A49" s="31">
        <v>48</v>
      </c>
      <c r="B49" s="31" t="s">
        <v>45</v>
      </c>
      <c r="C49" s="31">
        <v>2024</v>
      </c>
      <c r="D49" s="32" t="s">
        <v>88</v>
      </c>
      <c r="E49" s="32" t="s">
        <v>379</v>
      </c>
      <c r="F49" s="32" t="s">
        <v>380</v>
      </c>
      <c r="G49" s="32" t="s">
        <v>381</v>
      </c>
      <c r="H49" s="32" t="s">
        <v>35</v>
      </c>
      <c r="I49" s="32" t="s">
        <v>36</v>
      </c>
      <c r="J49" s="35" t="s">
        <v>382</v>
      </c>
      <c r="K49" s="36" t="s">
        <v>383</v>
      </c>
      <c r="L49" s="32" t="s">
        <v>46</v>
      </c>
      <c r="M49" s="31">
        <v>1</v>
      </c>
      <c r="N49" s="31" t="s">
        <v>47</v>
      </c>
      <c r="O49" s="34" t="s">
        <v>379</v>
      </c>
      <c r="P49" s="33">
        <v>4487550</v>
      </c>
      <c r="Q49" s="34" t="s">
        <v>39</v>
      </c>
    </row>
    <row r="50" spans="1:17">
      <c r="A50" s="31">
        <v>49</v>
      </c>
      <c r="B50" s="31" t="s">
        <v>45</v>
      </c>
      <c r="C50" s="31">
        <v>2024</v>
      </c>
      <c r="D50" s="32" t="s">
        <v>384</v>
      </c>
      <c r="E50" s="32" t="s">
        <v>385</v>
      </c>
      <c r="F50" s="32" t="s">
        <v>386</v>
      </c>
      <c r="G50" s="32" t="s">
        <v>387</v>
      </c>
      <c r="H50" s="32" t="s">
        <v>35</v>
      </c>
      <c r="I50" s="32" t="s">
        <v>36</v>
      </c>
      <c r="J50" s="35" t="s">
        <v>388</v>
      </c>
      <c r="K50" s="36" t="s">
        <v>389</v>
      </c>
      <c r="L50" s="32" t="s">
        <v>46</v>
      </c>
      <c r="M50" s="31">
        <v>1</v>
      </c>
      <c r="N50" s="31" t="s">
        <v>47</v>
      </c>
      <c r="O50" s="34" t="s">
        <v>385</v>
      </c>
      <c r="P50" s="33">
        <v>5000000</v>
      </c>
      <c r="Q50" s="34" t="s">
        <v>39</v>
      </c>
    </row>
    <row r="51" spans="1:17">
      <c r="A51" s="31">
        <v>50</v>
      </c>
      <c r="B51" s="31" t="s">
        <v>45</v>
      </c>
      <c r="C51" s="31">
        <v>2024</v>
      </c>
      <c r="D51" s="32" t="s">
        <v>390</v>
      </c>
      <c r="E51" s="32" t="s">
        <v>391</v>
      </c>
      <c r="F51" s="32" t="s">
        <v>392</v>
      </c>
      <c r="G51" s="32" t="s">
        <v>393</v>
      </c>
      <c r="H51" s="32" t="s">
        <v>35</v>
      </c>
      <c r="I51" s="32" t="s">
        <v>36</v>
      </c>
      <c r="J51" s="35" t="s">
        <v>394</v>
      </c>
      <c r="K51" s="36" t="s">
        <v>395</v>
      </c>
      <c r="L51" s="32" t="s">
        <v>396</v>
      </c>
      <c r="M51" s="31">
        <v>1</v>
      </c>
      <c r="N51" s="31" t="s">
        <v>47</v>
      </c>
      <c r="O51" s="34" t="s">
        <v>391</v>
      </c>
      <c r="P51" s="33">
        <v>19642857</v>
      </c>
      <c r="Q51" s="34" t="s">
        <v>39</v>
      </c>
    </row>
    <row r="52" spans="1:17">
      <c r="A52" s="31">
        <v>51</v>
      </c>
      <c r="B52" s="31" t="s">
        <v>45</v>
      </c>
      <c r="C52" s="31">
        <v>2024</v>
      </c>
      <c r="D52" s="32" t="s">
        <v>397</v>
      </c>
      <c r="E52" s="32" t="s">
        <v>398</v>
      </c>
      <c r="F52" s="32" t="s">
        <v>399</v>
      </c>
      <c r="G52" s="32" t="s">
        <v>400</v>
      </c>
      <c r="H52" s="32" t="s">
        <v>35</v>
      </c>
      <c r="I52" s="32" t="s">
        <v>36</v>
      </c>
      <c r="J52" s="35" t="s">
        <v>401</v>
      </c>
      <c r="K52" s="36" t="s">
        <v>402</v>
      </c>
      <c r="L52" s="32" t="s">
        <v>46</v>
      </c>
      <c r="M52" s="31">
        <v>14</v>
      </c>
      <c r="N52" s="31" t="s">
        <v>47</v>
      </c>
      <c r="O52" s="34" t="s">
        <v>398</v>
      </c>
      <c r="P52" s="33">
        <v>3199994</v>
      </c>
      <c r="Q52" s="34" t="s">
        <v>39</v>
      </c>
    </row>
    <row r="53" spans="1:17">
      <c r="A53" s="31">
        <v>52</v>
      </c>
      <c r="B53" s="31" t="s">
        <v>45</v>
      </c>
      <c r="C53" s="31">
        <v>2024</v>
      </c>
      <c r="D53" s="32" t="s">
        <v>107</v>
      </c>
      <c r="E53" s="32" t="s">
        <v>403</v>
      </c>
      <c r="F53" s="32" t="s">
        <v>108</v>
      </c>
      <c r="G53" s="32" t="s">
        <v>404</v>
      </c>
      <c r="H53" s="32" t="s">
        <v>35</v>
      </c>
      <c r="I53" s="32" t="s">
        <v>36</v>
      </c>
      <c r="J53" s="35" t="s">
        <v>405</v>
      </c>
      <c r="K53" s="36" t="s">
        <v>406</v>
      </c>
      <c r="L53" s="32" t="s">
        <v>407</v>
      </c>
      <c r="M53" s="31">
        <v>1</v>
      </c>
      <c r="N53" s="31" t="s">
        <v>47</v>
      </c>
      <c r="O53" s="34" t="s">
        <v>403</v>
      </c>
      <c r="P53" s="33">
        <v>9719667</v>
      </c>
      <c r="Q53" s="34" t="s">
        <v>39</v>
      </c>
    </row>
    <row r="54" spans="1:17">
      <c r="A54" s="31">
        <v>53</v>
      </c>
      <c r="B54" s="31" t="s">
        <v>45</v>
      </c>
      <c r="C54" s="31">
        <v>2024</v>
      </c>
      <c r="D54" s="32" t="s">
        <v>408</v>
      </c>
      <c r="E54" s="32" t="s">
        <v>409</v>
      </c>
      <c r="F54" s="32" t="s">
        <v>410</v>
      </c>
      <c r="G54" s="32" t="s">
        <v>411</v>
      </c>
      <c r="H54" s="32" t="s">
        <v>35</v>
      </c>
      <c r="I54" s="32" t="s">
        <v>36</v>
      </c>
      <c r="J54" s="35" t="s">
        <v>412</v>
      </c>
      <c r="K54" s="36" t="s">
        <v>413</v>
      </c>
      <c r="L54" s="32" t="s">
        <v>46</v>
      </c>
      <c r="M54" s="31">
        <v>1</v>
      </c>
      <c r="N54" s="31" t="s">
        <v>47</v>
      </c>
      <c r="O54" s="34" t="s">
        <v>409</v>
      </c>
      <c r="P54" s="33">
        <v>17500000</v>
      </c>
      <c r="Q54" s="34" t="s">
        <v>39</v>
      </c>
    </row>
    <row r="55" spans="1:17">
      <c r="A55" s="31">
        <v>54</v>
      </c>
      <c r="B55" s="31" t="s">
        <v>45</v>
      </c>
      <c r="C55" s="31">
        <v>2024</v>
      </c>
      <c r="D55" s="32" t="s">
        <v>55</v>
      </c>
      <c r="E55" s="32" t="s">
        <v>414</v>
      </c>
      <c r="F55" s="32" t="s">
        <v>415</v>
      </c>
      <c r="G55" s="32" t="s">
        <v>416</v>
      </c>
      <c r="H55" s="32" t="s">
        <v>35</v>
      </c>
      <c r="I55" s="32" t="s">
        <v>36</v>
      </c>
      <c r="J55" s="35" t="s">
        <v>417</v>
      </c>
      <c r="K55" s="36" t="s">
        <v>418</v>
      </c>
      <c r="L55" s="32" t="s">
        <v>46</v>
      </c>
      <c r="M55" s="31">
        <v>1</v>
      </c>
      <c r="N55" s="31" t="s">
        <v>47</v>
      </c>
      <c r="O55" s="34" t="s">
        <v>414</v>
      </c>
      <c r="P55" s="33">
        <v>17400000</v>
      </c>
      <c r="Q55" s="34" t="s">
        <v>39</v>
      </c>
    </row>
    <row r="56" spans="1:17">
      <c r="A56" s="31">
        <v>55</v>
      </c>
      <c r="B56" s="31" t="s">
        <v>45</v>
      </c>
      <c r="C56" s="31">
        <v>2024</v>
      </c>
      <c r="D56" s="32" t="s">
        <v>92</v>
      </c>
      <c r="E56" s="32" t="s">
        <v>94</v>
      </c>
      <c r="F56" s="32" t="s">
        <v>419</v>
      </c>
      <c r="G56" s="32" t="s">
        <v>420</v>
      </c>
      <c r="H56" s="32" t="s">
        <v>35</v>
      </c>
      <c r="I56" s="32" t="s">
        <v>36</v>
      </c>
      <c r="J56" s="35" t="s">
        <v>421</v>
      </c>
      <c r="K56" s="36" t="s">
        <v>93</v>
      </c>
      <c r="L56" s="32" t="s">
        <v>940</v>
      </c>
      <c r="M56" s="31">
        <v>1</v>
      </c>
      <c r="N56" s="31" t="s">
        <v>47</v>
      </c>
      <c r="O56" s="34" t="s">
        <v>94</v>
      </c>
      <c r="P56" s="33">
        <v>9996500</v>
      </c>
      <c r="Q56" s="34" t="s">
        <v>39</v>
      </c>
    </row>
    <row r="57" spans="1:17">
      <c r="A57" s="31">
        <v>56</v>
      </c>
      <c r="B57" s="31" t="s">
        <v>45</v>
      </c>
      <c r="C57" s="31">
        <v>2024</v>
      </c>
      <c r="D57" s="32" t="s">
        <v>211</v>
      </c>
      <c r="E57" s="32" t="s">
        <v>422</v>
      </c>
      <c r="F57" s="32" t="s">
        <v>423</v>
      </c>
      <c r="G57" s="32" t="s">
        <v>424</v>
      </c>
      <c r="H57" s="32" t="s">
        <v>35</v>
      </c>
      <c r="I57" s="32" t="s">
        <v>36</v>
      </c>
      <c r="J57" s="35" t="s">
        <v>425</v>
      </c>
      <c r="K57" s="36" t="s">
        <v>426</v>
      </c>
      <c r="L57" s="32" t="s">
        <v>951</v>
      </c>
      <c r="M57" s="31">
        <v>2</v>
      </c>
      <c r="N57" s="31" t="s">
        <v>47</v>
      </c>
      <c r="O57" s="34" t="s">
        <v>422</v>
      </c>
      <c r="P57" s="33">
        <v>668834</v>
      </c>
      <c r="Q57" s="34" t="s">
        <v>39</v>
      </c>
    </row>
    <row r="58" spans="1:17">
      <c r="A58" s="31">
        <v>57</v>
      </c>
      <c r="B58" s="31" t="s">
        <v>45</v>
      </c>
      <c r="C58" s="31">
        <v>2024</v>
      </c>
      <c r="D58" s="32" t="s">
        <v>83</v>
      </c>
      <c r="E58" s="32" t="s">
        <v>427</v>
      </c>
      <c r="F58" s="32" t="s">
        <v>54</v>
      </c>
      <c r="G58" s="32" t="s">
        <v>428</v>
      </c>
      <c r="H58" s="32" t="s">
        <v>35</v>
      </c>
      <c r="I58" s="32" t="s">
        <v>36</v>
      </c>
      <c r="J58" s="35" t="s">
        <v>429</v>
      </c>
      <c r="K58" s="36" t="s">
        <v>430</v>
      </c>
      <c r="L58" s="32" t="s">
        <v>948</v>
      </c>
      <c r="M58" s="31">
        <v>1</v>
      </c>
      <c r="N58" s="31" t="s">
        <v>47</v>
      </c>
      <c r="O58" s="34" t="s">
        <v>427</v>
      </c>
      <c r="P58" s="33">
        <v>4415050</v>
      </c>
      <c r="Q58" s="34" t="s">
        <v>39</v>
      </c>
    </row>
    <row r="59" spans="1:17">
      <c r="A59" s="31">
        <v>58</v>
      </c>
      <c r="B59" s="31" t="s">
        <v>450</v>
      </c>
      <c r="C59" s="31">
        <v>2024</v>
      </c>
      <c r="D59" s="32" t="s">
        <v>455</v>
      </c>
      <c r="E59" s="32" t="s">
        <v>682</v>
      </c>
      <c r="F59" s="32" t="s">
        <v>452</v>
      </c>
      <c r="G59" s="32" t="s">
        <v>451</v>
      </c>
      <c r="H59" s="32" t="s">
        <v>35</v>
      </c>
      <c r="I59" s="32" t="s">
        <v>40</v>
      </c>
      <c r="J59" s="35" t="s">
        <v>453</v>
      </c>
      <c r="K59" s="36" t="s">
        <v>454</v>
      </c>
      <c r="L59" s="32" t="s">
        <v>46</v>
      </c>
      <c r="M59" s="31">
        <v>10</v>
      </c>
      <c r="N59" s="31" t="s">
        <v>47</v>
      </c>
      <c r="O59" s="34" t="s">
        <v>456</v>
      </c>
      <c r="P59" s="33">
        <v>395917.28</v>
      </c>
      <c r="Q59" s="34" t="s">
        <v>39</v>
      </c>
    </row>
    <row r="60" spans="1:17">
      <c r="A60" s="31">
        <v>59</v>
      </c>
      <c r="B60" s="31" t="s">
        <v>450</v>
      </c>
      <c r="C60" s="31">
        <v>2024</v>
      </c>
      <c r="D60" s="32" t="s">
        <v>461</v>
      </c>
      <c r="E60" s="32" t="s">
        <v>683</v>
      </c>
      <c r="F60" s="32" t="s">
        <v>458</v>
      </c>
      <c r="G60" s="32" t="s">
        <v>457</v>
      </c>
      <c r="H60" s="32" t="s">
        <v>35</v>
      </c>
      <c r="I60" s="32" t="s">
        <v>40</v>
      </c>
      <c r="J60" s="35" t="s">
        <v>459</v>
      </c>
      <c r="K60" s="36" t="s">
        <v>460</v>
      </c>
      <c r="L60" s="32" t="s">
        <v>46</v>
      </c>
      <c r="M60" s="31">
        <v>1</v>
      </c>
      <c r="N60" s="31" t="s">
        <v>47</v>
      </c>
      <c r="O60" s="34" t="s">
        <v>462</v>
      </c>
      <c r="P60" s="33">
        <v>28942.37</v>
      </c>
      <c r="Q60" s="34" t="s">
        <v>39</v>
      </c>
    </row>
    <row r="61" spans="1:17">
      <c r="A61" s="31">
        <v>60</v>
      </c>
      <c r="B61" s="31" t="s">
        <v>450</v>
      </c>
      <c r="C61" s="31">
        <v>2024</v>
      </c>
      <c r="D61" s="32" t="s">
        <v>48</v>
      </c>
      <c r="E61" s="32" t="s">
        <v>597</v>
      </c>
      <c r="F61" s="32" t="s">
        <v>598</v>
      </c>
      <c r="G61" s="32" t="s">
        <v>599</v>
      </c>
      <c r="H61" s="32" t="s">
        <v>35</v>
      </c>
      <c r="I61" s="32" t="s">
        <v>36</v>
      </c>
      <c r="J61" s="35" t="s">
        <v>600</v>
      </c>
      <c r="K61" s="36" t="s">
        <v>601</v>
      </c>
      <c r="L61" s="32" t="s">
        <v>602</v>
      </c>
      <c r="M61" s="31">
        <v>8</v>
      </c>
      <c r="N61" s="31" t="s">
        <v>47</v>
      </c>
      <c r="O61" s="34" t="s">
        <v>597</v>
      </c>
      <c r="P61" s="33">
        <v>516000</v>
      </c>
      <c r="Q61" s="34" t="s">
        <v>39</v>
      </c>
    </row>
    <row r="62" spans="1:17">
      <c r="A62" s="31">
        <v>61</v>
      </c>
      <c r="B62" s="31" t="s">
        <v>450</v>
      </c>
      <c r="C62" s="31">
        <v>2024</v>
      </c>
      <c r="D62" s="32" t="s">
        <v>83</v>
      </c>
      <c r="E62" s="32" t="s">
        <v>248</v>
      </c>
      <c r="F62" s="32" t="s">
        <v>54</v>
      </c>
      <c r="G62" s="32" t="s">
        <v>603</v>
      </c>
      <c r="H62" s="32" t="s">
        <v>35</v>
      </c>
      <c r="I62" s="32" t="s">
        <v>36</v>
      </c>
      <c r="J62" s="35" t="s">
        <v>604</v>
      </c>
      <c r="K62" s="36" t="s">
        <v>605</v>
      </c>
      <c r="L62" s="32" t="s">
        <v>606</v>
      </c>
      <c r="M62" s="31">
        <v>1</v>
      </c>
      <c r="N62" s="31" t="s">
        <v>47</v>
      </c>
      <c r="O62" s="34" t="s">
        <v>248</v>
      </c>
      <c r="P62" s="33">
        <v>15556</v>
      </c>
      <c r="Q62" s="34" t="s">
        <v>39</v>
      </c>
    </row>
    <row r="63" spans="1:17">
      <c r="A63" s="31">
        <v>62</v>
      </c>
      <c r="B63" s="31" t="s">
        <v>450</v>
      </c>
      <c r="C63" s="31">
        <v>2024</v>
      </c>
      <c r="D63" s="32" t="s">
        <v>397</v>
      </c>
      <c r="E63" s="32" t="s">
        <v>607</v>
      </c>
      <c r="F63" s="32" t="s">
        <v>608</v>
      </c>
      <c r="G63" s="32" t="s">
        <v>609</v>
      </c>
      <c r="H63" s="32" t="s">
        <v>35</v>
      </c>
      <c r="I63" s="32" t="s">
        <v>36</v>
      </c>
      <c r="J63" s="35" t="s">
        <v>610</v>
      </c>
      <c r="K63" s="36" t="s">
        <v>611</v>
      </c>
      <c r="L63" s="32" t="s">
        <v>947</v>
      </c>
      <c r="M63" s="31">
        <v>1</v>
      </c>
      <c r="N63" s="31" t="s">
        <v>47</v>
      </c>
      <c r="O63" s="34" t="s">
        <v>607</v>
      </c>
      <c r="P63" s="33">
        <v>35000</v>
      </c>
      <c r="Q63" s="34" t="s">
        <v>39</v>
      </c>
    </row>
    <row r="64" spans="1:17">
      <c r="A64" s="31">
        <v>63</v>
      </c>
      <c r="B64" s="31" t="s">
        <v>450</v>
      </c>
      <c r="C64" s="31">
        <v>2024</v>
      </c>
      <c r="D64" s="32" t="s">
        <v>566</v>
      </c>
      <c r="E64" s="32" t="s">
        <v>612</v>
      </c>
      <c r="F64" s="32" t="s">
        <v>613</v>
      </c>
      <c r="G64" s="32" t="s">
        <v>614</v>
      </c>
      <c r="H64" s="32" t="s">
        <v>35</v>
      </c>
      <c r="I64" s="32" t="s">
        <v>36</v>
      </c>
      <c r="J64" s="35" t="s">
        <v>615</v>
      </c>
      <c r="K64" s="36" t="s">
        <v>616</v>
      </c>
      <c r="L64" s="32" t="s">
        <v>617</v>
      </c>
      <c r="M64" s="31">
        <v>1</v>
      </c>
      <c r="N64" s="31" t="s">
        <v>47</v>
      </c>
      <c r="O64" s="34" t="s">
        <v>612</v>
      </c>
      <c r="P64" s="33">
        <v>260000</v>
      </c>
      <c r="Q64" s="34" t="s">
        <v>39</v>
      </c>
    </row>
    <row r="65" spans="1:17">
      <c r="A65" s="31">
        <v>64</v>
      </c>
      <c r="B65" s="31" t="s">
        <v>450</v>
      </c>
      <c r="C65" s="31">
        <v>2024</v>
      </c>
      <c r="D65" s="32" t="s">
        <v>467</v>
      </c>
      <c r="E65" s="32" t="s">
        <v>684</v>
      </c>
      <c r="F65" s="32" t="s">
        <v>464</v>
      </c>
      <c r="G65" s="32" t="s">
        <v>463</v>
      </c>
      <c r="H65" s="32" t="s">
        <v>35</v>
      </c>
      <c r="I65" s="32" t="s">
        <v>37</v>
      </c>
      <c r="J65" s="35" t="s">
        <v>465</v>
      </c>
      <c r="K65" s="36" t="s">
        <v>466</v>
      </c>
      <c r="L65" s="32" t="s">
        <v>46</v>
      </c>
      <c r="M65" s="31">
        <v>1</v>
      </c>
      <c r="N65" s="31" t="s">
        <v>47</v>
      </c>
      <c r="O65" s="34" t="s">
        <v>468</v>
      </c>
      <c r="P65" s="33">
        <v>9538.7000000000007</v>
      </c>
      <c r="Q65" s="34" t="s">
        <v>39</v>
      </c>
    </row>
    <row r="66" spans="1:17">
      <c r="A66" s="31">
        <v>65</v>
      </c>
      <c r="B66" s="31" t="s">
        <v>450</v>
      </c>
      <c r="C66" s="31">
        <v>2024</v>
      </c>
      <c r="D66" s="32" t="s">
        <v>92</v>
      </c>
      <c r="E66" s="32" t="s">
        <v>685</v>
      </c>
      <c r="F66" s="32" t="s">
        <v>470</v>
      </c>
      <c r="G66" s="32" t="s">
        <v>469</v>
      </c>
      <c r="H66" s="32" t="s">
        <v>35</v>
      </c>
      <c r="I66" s="32" t="s">
        <v>37</v>
      </c>
      <c r="J66" s="35" t="s">
        <v>471</v>
      </c>
      <c r="K66" s="36" t="s">
        <v>472</v>
      </c>
      <c r="L66" s="32" t="s">
        <v>46</v>
      </c>
      <c r="M66" s="31">
        <v>1</v>
      </c>
      <c r="N66" s="31" t="s">
        <v>47</v>
      </c>
      <c r="O66" s="34" t="s">
        <v>473</v>
      </c>
      <c r="P66" s="33">
        <v>104847.48</v>
      </c>
      <c r="Q66" s="34" t="s">
        <v>39</v>
      </c>
    </row>
    <row r="67" spans="1:17">
      <c r="A67" s="31">
        <v>66</v>
      </c>
      <c r="B67" s="31" t="s">
        <v>450</v>
      </c>
      <c r="C67" s="31">
        <v>2024</v>
      </c>
      <c r="D67" s="32" t="s">
        <v>109</v>
      </c>
      <c r="E67" s="32" t="s">
        <v>686</v>
      </c>
      <c r="F67" s="32" t="s">
        <v>475</v>
      </c>
      <c r="G67" s="32" t="s">
        <v>474</v>
      </c>
      <c r="H67" s="32" t="s">
        <v>35</v>
      </c>
      <c r="I67" s="32" t="s">
        <v>40</v>
      </c>
      <c r="J67" s="35" t="s">
        <v>476</v>
      </c>
      <c r="K67" s="36" t="s">
        <v>477</v>
      </c>
      <c r="L67" s="32" t="s">
        <v>46</v>
      </c>
      <c r="M67" s="31">
        <v>1</v>
      </c>
      <c r="N67" s="31" t="s">
        <v>47</v>
      </c>
      <c r="O67" s="34" t="s">
        <v>478</v>
      </c>
      <c r="P67" s="33">
        <v>54116.92</v>
      </c>
      <c r="Q67" s="34" t="s">
        <v>39</v>
      </c>
    </row>
    <row r="68" spans="1:17">
      <c r="A68" s="31">
        <v>67</v>
      </c>
      <c r="B68" s="31" t="s">
        <v>450</v>
      </c>
      <c r="C68" s="31">
        <v>2024</v>
      </c>
      <c r="D68" s="32" t="s">
        <v>62</v>
      </c>
      <c r="E68" s="32" t="s">
        <v>687</v>
      </c>
      <c r="F68" s="32" t="s">
        <v>480</v>
      </c>
      <c r="G68" s="32" t="s">
        <v>479</v>
      </c>
      <c r="H68" s="32" t="s">
        <v>35</v>
      </c>
      <c r="I68" s="32" t="s">
        <v>38</v>
      </c>
      <c r="J68" s="35" t="s">
        <v>481</v>
      </c>
      <c r="K68" s="36" t="s">
        <v>482</v>
      </c>
      <c r="L68" s="32" t="s">
        <v>46</v>
      </c>
      <c r="M68" s="31">
        <v>1</v>
      </c>
      <c r="N68" s="31" t="s">
        <v>47</v>
      </c>
      <c r="O68" s="34" t="s">
        <v>483</v>
      </c>
      <c r="P68" s="33">
        <v>72778.47</v>
      </c>
      <c r="Q68" s="34" t="s">
        <v>39</v>
      </c>
    </row>
    <row r="69" spans="1:17">
      <c r="A69" s="31">
        <v>68</v>
      </c>
      <c r="B69" s="31" t="s">
        <v>450</v>
      </c>
      <c r="C69" s="31">
        <v>2024</v>
      </c>
      <c r="D69" s="32" t="s">
        <v>56</v>
      </c>
      <c r="E69" s="32" t="s">
        <v>914</v>
      </c>
      <c r="F69" s="32" t="s">
        <v>485</v>
      </c>
      <c r="G69" s="32" t="s">
        <v>484</v>
      </c>
      <c r="H69" s="32" t="s">
        <v>35</v>
      </c>
      <c r="I69" s="32" t="s">
        <v>40</v>
      </c>
      <c r="J69" s="35" t="s">
        <v>486</v>
      </c>
      <c r="K69" s="36" t="s">
        <v>487</v>
      </c>
      <c r="L69" s="32" t="s">
        <v>46</v>
      </c>
      <c r="M69" s="31">
        <v>1</v>
      </c>
      <c r="N69" s="31" t="s">
        <v>47</v>
      </c>
      <c r="O69" s="34" t="s">
        <v>488</v>
      </c>
      <c r="P69" s="33">
        <v>59990</v>
      </c>
      <c r="Q69" s="34" t="s">
        <v>39</v>
      </c>
    </row>
    <row r="70" spans="1:17">
      <c r="A70" s="31">
        <v>69</v>
      </c>
      <c r="B70" s="31" t="s">
        <v>450</v>
      </c>
      <c r="C70" s="31">
        <v>2024</v>
      </c>
      <c r="D70" s="32" t="s">
        <v>493</v>
      </c>
      <c r="E70" s="32" t="s">
        <v>688</v>
      </c>
      <c r="F70" s="32" t="s">
        <v>490</v>
      </c>
      <c r="G70" s="32" t="s">
        <v>489</v>
      </c>
      <c r="H70" s="32" t="s">
        <v>35</v>
      </c>
      <c r="I70" s="32" t="s">
        <v>703</v>
      </c>
      <c r="J70" s="35" t="s">
        <v>491</v>
      </c>
      <c r="K70" s="36" t="s">
        <v>492</v>
      </c>
      <c r="L70" s="32" t="s">
        <v>46</v>
      </c>
      <c r="M70" s="31">
        <v>1</v>
      </c>
      <c r="N70" s="31" t="s">
        <v>47</v>
      </c>
      <c r="O70" s="34" t="s">
        <v>494</v>
      </c>
      <c r="P70" s="33">
        <v>138500</v>
      </c>
      <c r="Q70" s="34" t="s">
        <v>39</v>
      </c>
    </row>
    <row r="71" spans="1:17">
      <c r="A71" s="31">
        <v>70</v>
      </c>
      <c r="B71" s="31" t="s">
        <v>450</v>
      </c>
      <c r="C71" s="31">
        <v>2024</v>
      </c>
      <c r="D71" s="32" t="s">
        <v>104</v>
      </c>
      <c r="E71" s="32" t="s">
        <v>689</v>
      </c>
      <c r="F71" s="32" t="s">
        <v>496</v>
      </c>
      <c r="G71" s="32" t="s">
        <v>495</v>
      </c>
      <c r="H71" s="32" t="s">
        <v>35</v>
      </c>
      <c r="I71" s="32" t="s">
        <v>159</v>
      </c>
      <c r="J71" s="35" t="s">
        <v>497</v>
      </c>
      <c r="K71" s="36" t="s">
        <v>498</v>
      </c>
      <c r="L71" s="32" t="s">
        <v>46</v>
      </c>
      <c r="M71" s="31">
        <v>1</v>
      </c>
      <c r="N71" s="31" t="s">
        <v>47</v>
      </c>
      <c r="O71" s="34" t="s">
        <v>499</v>
      </c>
      <c r="P71" s="33">
        <v>245000</v>
      </c>
      <c r="Q71" s="34" t="s">
        <v>39</v>
      </c>
    </row>
    <row r="72" spans="1:17">
      <c r="A72" s="31">
        <v>71</v>
      </c>
      <c r="B72" s="31" t="s">
        <v>450</v>
      </c>
      <c r="C72" s="31">
        <v>2024</v>
      </c>
      <c r="D72" s="32" t="s">
        <v>504</v>
      </c>
      <c r="E72" s="32" t="s">
        <v>690</v>
      </c>
      <c r="F72" s="32" t="s">
        <v>501</v>
      </c>
      <c r="G72" s="32" t="s">
        <v>500</v>
      </c>
      <c r="H72" s="32" t="s">
        <v>35</v>
      </c>
      <c r="I72" s="32" t="s">
        <v>40</v>
      </c>
      <c r="J72" s="35" t="s">
        <v>502</v>
      </c>
      <c r="K72" s="36" t="s">
        <v>503</v>
      </c>
      <c r="L72" s="32" t="s">
        <v>46</v>
      </c>
      <c r="M72" s="31">
        <v>1</v>
      </c>
      <c r="N72" s="31" t="s">
        <v>47</v>
      </c>
      <c r="O72" s="34" t="s">
        <v>505</v>
      </c>
      <c r="P72" s="33">
        <v>36520</v>
      </c>
      <c r="Q72" s="34" t="s">
        <v>39</v>
      </c>
    </row>
    <row r="73" spans="1:17">
      <c r="A73" s="31">
        <v>72</v>
      </c>
      <c r="B73" s="31" t="s">
        <v>450</v>
      </c>
      <c r="C73" s="31">
        <v>2024</v>
      </c>
      <c r="D73" s="32" t="s">
        <v>510</v>
      </c>
      <c r="E73" s="32" t="s">
        <v>691</v>
      </c>
      <c r="F73" s="32" t="s">
        <v>507</v>
      </c>
      <c r="G73" s="32" t="s">
        <v>506</v>
      </c>
      <c r="H73" s="32" t="s">
        <v>35</v>
      </c>
      <c r="I73" s="32" t="s">
        <v>36</v>
      </c>
      <c r="J73" s="35" t="s">
        <v>508</v>
      </c>
      <c r="K73" s="36" t="s">
        <v>509</v>
      </c>
      <c r="L73" s="32" t="s">
        <v>939</v>
      </c>
      <c r="M73" s="31">
        <v>1</v>
      </c>
      <c r="N73" s="31" t="s">
        <v>47</v>
      </c>
      <c r="O73" s="34" t="s">
        <v>511</v>
      </c>
      <c r="P73" s="33">
        <v>187000</v>
      </c>
      <c r="Q73" s="34" t="s">
        <v>39</v>
      </c>
    </row>
    <row r="74" spans="1:17">
      <c r="A74" s="31">
        <v>73</v>
      </c>
      <c r="B74" s="31" t="s">
        <v>450</v>
      </c>
      <c r="C74" s="31">
        <v>2024</v>
      </c>
      <c r="D74" s="32" t="s">
        <v>618</v>
      </c>
      <c r="E74" s="32" t="s">
        <v>619</v>
      </c>
      <c r="F74" s="32" t="s">
        <v>620</v>
      </c>
      <c r="G74" s="32" t="s">
        <v>621</v>
      </c>
      <c r="H74" s="32" t="s">
        <v>35</v>
      </c>
      <c r="I74" s="32" t="s">
        <v>36</v>
      </c>
      <c r="J74" s="35" t="s">
        <v>622</v>
      </c>
      <c r="K74" s="36" t="s">
        <v>623</v>
      </c>
      <c r="L74" s="32" t="s">
        <v>46</v>
      </c>
      <c r="M74" s="31">
        <v>3</v>
      </c>
      <c r="N74" s="31" t="s">
        <v>47</v>
      </c>
      <c r="O74" s="34" t="s">
        <v>619</v>
      </c>
      <c r="P74" s="33">
        <v>13521.75</v>
      </c>
      <c r="Q74" s="34" t="s">
        <v>39</v>
      </c>
    </row>
    <row r="75" spans="1:17">
      <c r="A75" s="31">
        <v>74</v>
      </c>
      <c r="B75" s="31" t="s">
        <v>450</v>
      </c>
      <c r="C75" s="31">
        <v>2024</v>
      </c>
      <c r="D75" s="32" t="s">
        <v>48</v>
      </c>
      <c r="E75" s="32" t="s">
        <v>71</v>
      </c>
      <c r="F75" s="32" t="s">
        <v>624</v>
      </c>
      <c r="G75" s="32" t="s">
        <v>625</v>
      </c>
      <c r="H75" s="32" t="s">
        <v>35</v>
      </c>
      <c r="I75" s="32" t="s">
        <v>36</v>
      </c>
      <c r="J75" s="35" t="s">
        <v>626</v>
      </c>
      <c r="K75" s="36" t="s">
        <v>627</v>
      </c>
      <c r="L75" s="32" t="s">
        <v>628</v>
      </c>
      <c r="M75" s="31">
        <v>1</v>
      </c>
      <c r="N75" s="31" t="s">
        <v>47</v>
      </c>
      <c r="O75" s="34" t="s">
        <v>71</v>
      </c>
      <c r="P75" s="33">
        <v>419800</v>
      </c>
      <c r="Q75" s="34" t="s">
        <v>39</v>
      </c>
    </row>
    <row r="76" spans="1:17">
      <c r="A76" s="31">
        <v>75</v>
      </c>
      <c r="B76" s="31" t="s">
        <v>450</v>
      </c>
      <c r="C76" s="31">
        <v>2024</v>
      </c>
      <c r="D76" s="32" t="s">
        <v>95</v>
      </c>
      <c r="E76" s="32" t="s">
        <v>629</v>
      </c>
      <c r="F76" s="32" t="s">
        <v>630</v>
      </c>
      <c r="G76" s="32" t="s">
        <v>631</v>
      </c>
      <c r="H76" s="32" t="s">
        <v>35</v>
      </c>
      <c r="I76" s="32" t="s">
        <v>36</v>
      </c>
      <c r="J76" s="35" t="s">
        <v>632</v>
      </c>
      <c r="K76" s="36" t="s">
        <v>633</v>
      </c>
      <c r="L76" s="32" t="s">
        <v>46</v>
      </c>
      <c r="M76" s="31">
        <v>1</v>
      </c>
      <c r="N76" s="31" t="s">
        <v>47</v>
      </c>
      <c r="O76" s="34" t="s">
        <v>629</v>
      </c>
      <c r="P76" s="33">
        <v>190000</v>
      </c>
      <c r="Q76" s="34" t="s">
        <v>39</v>
      </c>
    </row>
    <row r="77" spans="1:17">
      <c r="A77" s="31">
        <v>76</v>
      </c>
      <c r="B77" s="31" t="s">
        <v>450</v>
      </c>
      <c r="C77" s="31">
        <v>2024</v>
      </c>
      <c r="D77" s="32" t="s">
        <v>111</v>
      </c>
      <c r="E77" s="32" t="s">
        <v>692</v>
      </c>
      <c r="F77" s="32" t="s">
        <v>513</v>
      </c>
      <c r="G77" s="32" t="s">
        <v>512</v>
      </c>
      <c r="H77" s="32" t="s">
        <v>35</v>
      </c>
      <c r="I77" s="32" t="s">
        <v>36</v>
      </c>
      <c r="J77" s="35" t="s">
        <v>514</v>
      </c>
      <c r="K77" s="36" t="s">
        <v>515</v>
      </c>
      <c r="L77" s="32" t="s">
        <v>522</v>
      </c>
      <c r="M77" s="31">
        <v>1</v>
      </c>
      <c r="N77" s="31" t="s">
        <v>47</v>
      </c>
      <c r="O77" s="34" t="s">
        <v>516</v>
      </c>
      <c r="P77" s="33">
        <v>999000</v>
      </c>
      <c r="Q77" s="34" t="s">
        <v>39</v>
      </c>
    </row>
    <row r="78" spans="1:17">
      <c r="A78" s="31">
        <v>77</v>
      </c>
      <c r="B78" s="31" t="s">
        <v>450</v>
      </c>
      <c r="C78" s="31">
        <v>2024</v>
      </c>
      <c r="D78" s="32" t="s">
        <v>63</v>
      </c>
      <c r="E78" s="32" t="s">
        <v>693</v>
      </c>
      <c r="F78" s="32" t="s">
        <v>519</v>
      </c>
      <c r="G78" s="32" t="s">
        <v>517</v>
      </c>
      <c r="H78" s="32" t="s">
        <v>35</v>
      </c>
      <c r="I78" s="32" t="s">
        <v>36</v>
      </c>
      <c r="J78" s="35" t="s">
        <v>518</v>
      </c>
      <c r="K78" s="36" t="s">
        <v>520</v>
      </c>
      <c r="L78" s="32" t="s">
        <v>521</v>
      </c>
      <c r="M78" s="31">
        <v>1</v>
      </c>
      <c r="N78" s="31" t="s">
        <v>47</v>
      </c>
      <c r="O78" s="34" t="s">
        <v>523</v>
      </c>
      <c r="P78" s="33">
        <v>210706.66</v>
      </c>
      <c r="Q78" s="34" t="s">
        <v>39</v>
      </c>
    </row>
    <row r="79" spans="1:17">
      <c r="A79" s="31">
        <v>78</v>
      </c>
      <c r="B79" s="31" t="s">
        <v>450</v>
      </c>
      <c r="C79" s="31">
        <v>2024</v>
      </c>
      <c r="D79" s="32" t="s">
        <v>53</v>
      </c>
      <c r="E79" s="32" t="s">
        <v>694</v>
      </c>
      <c r="F79" s="32" t="s">
        <v>525</v>
      </c>
      <c r="G79" s="32" t="s">
        <v>524</v>
      </c>
      <c r="H79" s="32" t="s">
        <v>35</v>
      </c>
      <c r="I79" s="32" t="s">
        <v>37</v>
      </c>
      <c r="J79" s="35" t="s">
        <v>526</v>
      </c>
      <c r="K79" s="36" t="s">
        <v>527</v>
      </c>
      <c r="L79" s="32" t="s">
        <v>46</v>
      </c>
      <c r="M79" s="31">
        <v>2</v>
      </c>
      <c r="N79" s="31" t="s">
        <v>47</v>
      </c>
      <c r="O79" s="34" t="s">
        <v>528</v>
      </c>
      <c r="P79" s="33">
        <v>4528</v>
      </c>
      <c r="Q79" s="34" t="s">
        <v>39</v>
      </c>
    </row>
    <row r="80" spans="1:17">
      <c r="A80" s="31">
        <v>79</v>
      </c>
      <c r="B80" s="31" t="s">
        <v>450</v>
      </c>
      <c r="C80" s="31">
        <v>2024</v>
      </c>
      <c r="D80" s="32" t="s">
        <v>78</v>
      </c>
      <c r="E80" s="32" t="s">
        <v>634</v>
      </c>
      <c r="F80" s="32" t="s">
        <v>635</v>
      </c>
      <c r="G80" s="32" t="s">
        <v>636</v>
      </c>
      <c r="H80" s="32" t="s">
        <v>35</v>
      </c>
      <c r="I80" s="32" t="s">
        <v>36</v>
      </c>
      <c r="J80" s="35" t="s">
        <v>637</v>
      </c>
      <c r="K80" s="36" t="s">
        <v>638</v>
      </c>
      <c r="L80" s="32" t="s">
        <v>46</v>
      </c>
      <c r="M80" s="31">
        <v>3</v>
      </c>
      <c r="N80" s="31" t="s">
        <v>47</v>
      </c>
      <c r="O80" s="34" t="s">
        <v>634</v>
      </c>
      <c r="P80" s="33">
        <v>29989.68</v>
      </c>
      <c r="Q80" s="34" t="s">
        <v>39</v>
      </c>
    </row>
    <row r="81" spans="1:17">
      <c r="A81" s="31">
        <v>80</v>
      </c>
      <c r="B81" s="31" t="s">
        <v>450</v>
      </c>
      <c r="C81" s="31">
        <v>2024</v>
      </c>
      <c r="D81" s="32" t="s">
        <v>639</v>
      </c>
      <c r="E81" s="32" t="s">
        <v>640</v>
      </c>
      <c r="F81" s="32" t="s">
        <v>641</v>
      </c>
      <c r="G81" s="32" t="s">
        <v>642</v>
      </c>
      <c r="H81" s="32" t="s">
        <v>35</v>
      </c>
      <c r="I81" s="32" t="s">
        <v>36</v>
      </c>
      <c r="J81" s="35" t="s">
        <v>643</v>
      </c>
      <c r="K81" s="36" t="s">
        <v>644</v>
      </c>
      <c r="L81" s="32" t="s">
        <v>46</v>
      </c>
      <c r="M81" s="31">
        <v>1</v>
      </c>
      <c r="N81" s="31" t="s">
        <v>47</v>
      </c>
      <c r="O81" s="34" t="s">
        <v>640</v>
      </c>
      <c r="P81" s="33">
        <v>140000</v>
      </c>
      <c r="Q81" s="34" t="s">
        <v>39</v>
      </c>
    </row>
    <row r="82" spans="1:17">
      <c r="A82" s="31">
        <v>81</v>
      </c>
      <c r="B82" s="31" t="s">
        <v>450</v>
      </c>
      <c r="C82" s="31">
        <v>2024</v>
      </c>
      <c r="D82" s="32" t="s">
        <v>57</v>
      </c>
      <c r="E82" s="32" t="s">
        <v>645</v>
      </c>
      <c r="F82" s="32" t="s">
        <v>646</v>
      </c>
      <c r="G82" s="32" t="s">
        <v>647</v>
      </c>
      <c r="H82" s="32" t="s">
        <v>35</v>
      </c>
      <c r="I82" s="32" t="s">
        <v>36</v>
      </c>
      <c r="J82" s="35" t="s">
        <v>648</v>
      </c>
      <c r="K82" s="36" t="s">
        <v>649</v>
      </c>
      <c r="L82" s="32" t="s">
        <v>650</v>
      </c>
      <c r="M82" s="31">
        <v>1</v>
      </c>
      <c r="N82" s="31" t="s">
        <v>47</v>
      </c>
      <c r="O82" s="34" t="s">
        <v>645</v>
      </c>
      <c r="P82" s="33">
        <v>149500</v>
      </c>
      <c r="Q82" s="34" t="s">
        <v>39</v>
      </c>
    </row>
    <row r="83" spans="1:17">
      <c r="A83" s="31">
        <v>82</v>
      </c>
      <c r="B83" s="31" t="s">
        <v>450</v>
      </c>
      <c r="C83" s="31">
        <v>2024</v>
      </c>
      <c r="D83" s="32" t="s">
        <v>73</v>
      </c>
      <c r="E83" s="32" t="s">
        <v>695</v>
      </c>
      <c r="F83" s="32" t="s">
        <v>530</v>
      </c>
      <c r="G83" s="32" t="s">
        <v>529</v>
      </c>
      <c r="H83" s="32" t="s">
        <v>35</v>
      </c>
      <c r="I83" s="32" t="s">
        <v>37</v>
      </c>
      <c r="J83" s="35" t="s">
        <v>531</v>
      </c>
      <c r="K83" s="36" t="s">
        <v>532</v>
      </c>
      <c r="L83" s="32" t="s">
        <v>46</v>
      </c>
      <c r="M83" s="31">
        <v>2</v>
      </c>
      <c r="N83" s="31" t="s">
        <v>47</v>
      </c>
      <c r="O83" s="34" t="s">
        <v>533</v>
      </c>
      <c r="P83" s="33">
        <v>9760</v>
      </c>
      <c r="Q83" s="34" t="s">
        <v>39</v>
      </c>
    </row>
    <row r="84" spans="1:17">
      <c r="A84" s="31">
        <v>83</v>
      </c>
      <c r="B84" s="31" t="s">
        <v>450</v>
      </c>
      <c r="C84" s="31">
        <v>2024</v>
      </c>
      <c r="D84" s="32" t="s">
        <v>64</v>
      </c>
      <c r="E84" s="32" t="s">
        <v>696</v>
      </c>
      <c r="F84" s="32" t="s">
        <v>535</v>
      </c>
      <c r="G84" s="32" t="s">
        <v>534</v>
      </c>
      <c r="H84" s="32" t="s">
        <v>35</v>
      </c>
      <c r="I84" s="32" t="s">
        <v>36</v>
      </c>
      <c r="J84" s="35" t="s">
        <v>536</v>
      </c>
      <c r="K84" s="36" t="s">
        <v>538</v>
      </c>
      <c r="L84" s="32" t="s">
        <v>537</v>
      </c>
      <c r="M84" s="31">
        <v>1</v>
      </c>
      <c r="N84" s="31" t="s">
        <v>47</v>
      </c>
      <c r="O84" s="34" t="s">
        <v>105</v>
      </c>
      <c r="P84" s="33">
        <v>66495.59</v>
      </c>
      <c r="Q84" s="34" t="s">
        <v>39</v>
      </c>
    </row>
    <row r="85" spans="1:17">
      <c r="A85" s="31">
        <v>84</v>
      </c>
      <c r="B85" s="31" t="s">
        <v>450</v>
      </c>
      <c r="C85" s="31">
        <v>2024</v>
      </c>
      <c r="D85" s="32" t="s">
        <v>111</v>
      </c>
      <c r="E85" s="32" t="s">
        <v>912</v>
      </c>
      <c r="F85" s="32" t="s">
        <v>540</v>
      </c>
      <c r="G85" s="32" t="s">
        <v>539</v>
      </c>
      <c r="H85" s="32" t="s">
        <v>35</v>
      </c>
      <c r="I85" s="32" t="s">
        <v>36</v>
      </c>
      <c r="J85" s="35" t="s">
        <v>541</v>
      </c>
      <c r="K85" s="36" t="s">
        <v>542</v>
      </c>
      <c r="L85" s="32" t="s">
        <v>775</v>
      </c>
      <c r="M85" s="31">
        <v>1</v>
      </c>
      <c r="N85" s="31" t="s">
        <v>47</v>
      </c>
      <c r="O85" s="34" t="s">
        <v>543</v>
      </c>
      <c r="P85" s="33">
        <v>26890</v>
      </c>
      <c r="Q85" s="34" t="s">
        <v>39</v>
      </c>
    </row>
    <row r="86" spans="1:17">
      <c r="A86" s="31">
        <v>85</v>
      </c>
      <c r="B86" s="31" t="s">
        <v>450</v>
      </c>
      <c r="C86" s="31">
        <v>2024</v>
      </c>
      <c r="D86" s="32" t="s">
        <v>64</v>
      </c>
      <c r="E86" s="32" t="s">
        <v>651</v>
      </c>
      <c r="F86" s="32" t="s">
        <v>652</v>
      </c>
      <c r="G86" s="32" t="s">
        <v>653</v>
      </c>
      <c r="H86" s="32" t="s">
        <v>35</v>
      </c>
      <c r="I86" s="32" t="s">
        <v>36</v>
      </c>
      <c r="J86" s="35" t="s">
        <v>654</v>
      </c>
      <c r="K86" s="36" t="s">
        <v>655</v>
      </c>
      <c r="L86" s="32" t="s">
        <v>656</v>
      </c>
      <c r="M86" s="31">
        <v>1</v>
      </c>
      <c r="N86" s="31" t="s">
        <v>47</v>
      </c>
      <c r="O86" s="34" t="s">
        <v>651</v>
      </c>
      <c r="P86" s="33">
        <v>189175.39</v>
      </c>
      <c r="Q86" s="34" t="s">
        <v>39</v>
      </c>
    </row>
    <row r="87" spans="1:17">
      <c r="A87" s="31">
        <v>86</v>
      </c>
      <c r="B87" s="31" t="s">
        <v>450</v>
      </c>
      <c r="C87" s="31">
        <v>2024</v>
      </c>
      <c r="D87" s="32" t="s">
        <v>342</v>
      </c>
      <c r="E87" s="32" t="s">
        <v>657</v>
      </c>
      <c r="F87" s="32" t="s">
        <v>658</v>
      </c>
      <c r="G87" s="32" t="s">
        <v>659</v>
      </c>
      <c r="H87" s="32" t="s">
        <v>35</v>
      </c>
      <c r="I87" s="32" t="s">
        <v>36</v>
      </c>
      <c r="J87" s="35" t="s">
        <v>660</v>
      </c>
      <c r="K87" s="36" t="s">
        <v>661</v>
      </c>
      <c r="L87" s="32" t="s">
        <v>953</v>
      </c>
      <c r="M87" s="31">
        <v>1</v>
      </c>
      <c r="N87" s="31" t="s">
        <v>47</v>
      </c>
      <c r="O87" s="34" t="s">
        <v>657</v>
      </c>
      <c r="P87" s="33">
        <v>1</v>
      </c>
      <c r="Q87" s="34" t="s">
        <v>39</v>
      </c>
    </row>
    <row r="88" spans="1:17">
      <c r="A88" s="31">
        <v>87</v>
      </c>
      <c r="B88" s="31" t="s">
        <v>450</v>
      </c>
      <c r="C88" s="31">
        <v>2024</v>
      </c>
      <c r="D88" s="32" t="s">
        <v>58</v>
      </c>
      <c r="E88" s="32" t="s">
        <v>662</v>
      </c>
      <c r="F88" s="32" t="s">
        <v>663</v>
      </c>
      <c r="G88" s="32" t="s">
        <v>664</v>
      </c>
      <c r="H88" s="32" t="s">
        <v>35</v>
      </c>
      <c r="I88" s="32" t="s">
        <v>36</v>
      </c>
      <c r="J88" s="35" t="s">
        <v>665</v>
      </c>
      <c r="K88" s="36" t="s">
        <v>666</v>
      </c>
      <c r="L88" s="32" t="s">
        <v>946</v>
      </c>
      <c r="M88" s="31">
        <v>2</v>
      </c>
      <c r="N88" s="31" t="s">
        <v>47</v>
      </c>
      <c r="O88" s="34" t="s">
        <v>662</v>
      </c>
      <c r="P88" s="33">
        <v>51563.48</v>
      </c>
      <c r="Q88" s="34" t="s">
        <v>39</v>
      </c>
    </row>
    <row r="89" spans="1:17">
      <c r="A89" s="31">
        <v>88</v>
      </c>
      <c r="B89" s="31" t="s">
        <v>450</v>
      </c>
      <c r="C89" s="31">
        <v>2024</v>
      </c>
      <c r="D89" s="32" t="s">
        <v>58</v>
      </c>
      <c r="E89" s="32" t="s">
        <v>667</v>
      </c>
      <c r="F89" s="32" t="s">
        <v>668</v>
      </c>
      <c r="G89" s="32" t="s">
        <v>669</v>
      </c>
      <c r="H89" s="32" t="s">
        <v>35</v>
      </c>
      <c r="I89" s="32" t="s">
        <v>36</v>
      </c>
      <c r="J89" s="35" t="s">
        <v>670</v>
      </c>
      <c r="K89" s="36" t="s">
        <v>671</v>
      </c>
      <c r="L89" s="32" t="s">
        <v>46</v>
      </c>
      <c r="M89" s="31">
        <v>2</v>
      </c>
      <c r="N89" s="31" t="s">
        <v>47</v>
      </c>
      <c r="O89" s="34" t="s">
        <v>667</v>
      </c>
      <c r="P89" s="33">
        <v>225000</v>
      </c>
      <c r="Q89" s="34" t="s">
        <v>39</v>
      </c>
    </row>
    <row r="90" spans="1:17">
      <c r="A90" s="31">
        <v>89</v>
      </c>
      <c r="B90" s="31" t="s">
        <v>450</v>
      </c>
      <c r="C90" s="31">
        <v>2024</v>
      </c>
      <c r="D90" s="32" t="s">
        <v>75</v>
      </c>
      <c r="E90" s="32" t="s">
        <v>697</v>
      </c>
      <c r="F90" s="32" t="s">
        <v>546</v>
      </c>
      <c r="G90" s="32" t="s">
        <v>544</v>
      </c>
      <c r="H90" s="32" t="s">
        <v>35</v>
      </c>
      <c r="I90" s="32" t="s">
        <v>36</v>
      </c>
      <c r="J90" s="35" t="s">
        <v>545</v>
      </c>
      <c r="K90" s="36" t="s">
        <v>76</v>
      </c>
      <c r="L90" s="32" t="s">
        <v>46</v>
      </c>
      <c r="M90" s="31">
        <v>1</v>
      </c>
      <c r="N90" s="31" t="s">
        <v>47</v>
      </c>
      <c r="O90" s="34" t="s">
        <v>77</v>
      </c>
      <c r="P90" s="33">
        <v>364500</v>
      </c>
      <c r="Q90" s="34" t="s">
        <v>39</v>
      </c>
    </row>
    <row r="91" spans="1:17">
      <c r="A91" s="31">
        <v>90</v>
      </c>
      <c r="B91" s="31" t="s">
        <v>450</v>
      </c>
      <c r="C91" s="31">
        <v>2024</v>
      </c>
      <c r="D91" s="32" t="s">
        <v>359</v>
      </c>
      <c r="E91" s="32" t="s">
        <v>698</v>
      </c>
      <c r="F91" s="32" t="s">
        <v>548</v>
      </c>
      <c r="G91" s="32" t="s">
        <v>547</v>
      </c>
      <c r="H91" s="32" t="s">
        <v>35</v>
      </c>
      <c r="I91" s="32" t="s">
        <v>36</v>
      </c>
      <c r="J91" s="35" t="s">
        <v>549</v>
      </c>
      <c r="K91" s="36" t="s">
        <v>551</v>
      </c>
      <c r="L91" s="32" t="s">
        <v>550</v>
      </c>
      <c r="M91" s="31">
        <v>1</v>
      </c>
      <c r="N91" s="31" t="s">
        <v>47</v>
      </c>
      <c r="O91" s="34" t="s">
        <v>552</v>
      </c>
      <c r="P91" s="33">
        <v>75718.66</v>
      </c>
      <c r="Q91" s="34" t="s">
        <v>39</v>
      </c>
    </row>
    <row r="92" spans="1:17">
      <c r="A92" s="31">
        <v>91</v>
      </c>
      <c r="B92" s="31" t="s">
        <v>450</v>
      </c>
      <c r="C92" s="31">
        <v>2024</v>
      </c>
      <c r="D92" s="32" t="s">
        <v>66</v>
      </c>
      <c r="E92" s="32" t="s">
        <v>699</v>
      </c>
      <c r="F92" s="32" t="s">
        <v>554</v>
      </c>
      <c r="G92" s="32" t="s">
        <v>553</v>
      </c>
      <c r="H92" s="32" t="s">
        <v>35</v>
      </c>
      <c r="I92" s="32" t="s">
        <v>36</v>
      </c>
      <c r="J92" s="35" t="s">
        <v>555</v>
      </c>
      <c r="K92" s="36" t="s">
        <v>102</v>
      </c>
      <c r="L92" s="32" t="s">
        <v>74</v>
      </c>
      <c r="M92" s="31">
        <v>1</v>
      </c>
      <c r="N92" s="31" t="s">
        <v>47</v>
      </c>
      <c r="O92" s="34" t="s">
        <v>67</v>
      </c>
      <c r="P92" s="33">
        <v>294642.86</v>
      </c>
      <c r="Q92" s="34" t="s">
        <v>39</v>
      </c>
    </row>
    <row r="93" spans="1:17">
      <c r="A93" s="31">
        <v>92</v>
      </c>
      <c r="B93" s="31" t="s">
        <v>450</v>
      </c>
      <c r="C93" s="31">
        <v>2024</v>
      </c>
      <c r="D93" s="32" t="s">
        <v>48</v>
      </c>
      <c r="E93" s="32" t="s">
        <v>672</v>
      </c>
      <c r="F93" s="32" t="s">
        <v>673</v>
      </c>
      <c r="G93" s="32" t="s">
        <v>674</v>
      </c>
      <c r="H93" s="32" t="s">
        <v>35</v>
      </c>
      <c r="I93" s="32" t="s">
        <v>36</v>
      </c>
      <c r="J93" s="35" t="s">
        <v>675</v>
      </c>
      <c r="K93" s="36" t="s">
        <v>676</v>
      </c>
      <c r="L93" s="32" t="s">
        <v>46</v>
      </c>
      <c r="M93" s="31">
        <v>3</v>
      </c>
      <c r="N93" s="31" t="s">
        <v>47</v>
      </c>
      <c r="O93" s="34" t="s">
        <v>672</v>
      </c>
      <c r="P93" s="33">
        <v>797500</v>
      </c>
      <c r="Q93" s="34" t="s">
        <v>39</v>
      </c>
    </row>
    <row r="94" spans="1:17">
      <c r="A94" s="31">
        <v>93</v>
      </c>
      <c r="B94" s="31" t="s">
        <v>450</v>
      </c>
      <c r="C94" s="31">
        <v>2024</v>
      </c>
      <c r="D94" s="32" t="s">
        <v>48</v>
      </c>
      <c r="E94" s="32" t="s">
        <v>677</v>
      </c>
      <c r="F94" s="32" t="s">
        <v>678</v>
      </c>
      <c r="G94" s="32" t="s">
        <v>679</v>
      </c>
      <c r="H94" s="32" t="s">
        <v>35</v>
      </c>
      <c r="I94" s="32" t="s">
        <v>36</v>
      </c>
      <c r="J94" s="35" t="s">
        <v>680</v>
      </c>
      <c r="K94" s="36" t="s">
        <v>681</v>
      </c>
      <c r="L94" s="32" t="s">
        <v>944</v>
      </c>
      <c r="M94" s="31">
        <v>1</v>
      </c>
      <c r="N94" s="31" t="s">
        <v>47</v>
      </c>
      <c r="O94" s="34" t="s">
        <v>677</v>
      </c>
      <c r="P94" s="33">
        <v>103469.57</v>
      </c>
      <c r="Q94" s="34" t="s">
        <v>39</v>
      </c>
    </row>
    <row r="95" spans="1:17">
      <c r="A95" s="31">
        <v>94</v>
      </c>
      <c r="B95" s="31" t="s">
        <v>450</v>
      </c>
      <c r="C95" s="31">
        <v>2024</v>
      </c>
      <c r="D95" s="32" t="s">
        <v>560</v>
      </c>
      <c r="E95" s="32" t="s">
        <v>700</v>
      </c>
      <c r="F95" s="32" t="s">
        <v>557</v>
      </c>
      <c r="G95" s="32" t="s">
        <v>556</v>
      </c>
      <c r="H95" s="32" t="s">
        <v>35</v>
      </c>
      <c r="I95" s="32" t="s">
        <v>159</v>
      </c>
      <c r="J95" s="35" t="s">
        <v>558</v>
      </c>
      <c r="K95" s="36" t="s">
        <v>559</v>
      </c>
      <c r="L95" s="32" t="s">
        <v>46</v>
      </c>
      <c r="M95" s="31">
        <v>1</v>
      </c>
      <c r="N95" s="31" t="s">
        <v>47</v>
      </c>
      <c r="O95" s="34" t="s">
        <v>561</v>
      </c>
      <c r="P95" s="33">
        <v>128000</v>
      </c>
      <c r="Q95" s="34" t="s">
        <v>39</v>
      </c>
    </row>
    <row r="96" spans="1:17">
      <c r="A96" s="31">
        <v>95</v>
      </c>
      <c r="B96" s="31" t="s">
        <v>450</v>
      </c>
      <c r="C96" s="31">
        <v>2024</v>
      </c>
      <c r="D96" s="32" t="s">
        <v>84</v>
      </c>
      <c r="E96" s="32" t="s">
        <v>585</v>
      </c>
      <c r="F96" s="32" t="s">
        <v>586</v>
      </c>
      <c r="G96" s="32" t="s">
        <v>587</v>
      </c>
      <c r="H96" s="32" t="s">
        <v>35</v>
      </c>
      <c r="I96" s="32" t="s">
        <v>36</v>
      </c>
      <c r="J96" s="35" t="s">
        <v>588</v>
      </c>
      <c r="K96" s="36" t="s">
        <v>589</v>
      </c>
      <c r="L96" s="32" t="s">
        <v>590</v>
      </c>
      <c r="M96" s="31">
        <v>1</v>
      </c>
      <c r="N96" s="31" t="s">
        <v>47</v>
      </c>
      <c r="O96" s="34" t="s">
        <v>44</v>
      </c>
      <c r="P96" s="33">
        <v>65106.47</v>
      </c>
      <c r="Q96" s="34" t="s">
        <v>39</v>
      </c>
    </row>
    <row r="97" spans="1:17">
      <c r="A97" s="31">
        <v>96</v>
      </c>
      <c r="B97" s="31" t="s">
        <v>450</v>
      </c>
      <c r="C97" s="31">
        <v>2024</v>
      </c>
      <c r="D97" s="32" t="s">
        <v>91</v>
      </c>
      <c r="E97" s="32" t="s">
        <v>579</v>
      </c>
      <c r="F97" s="32" t="s">
        <v>580</v>
      </c>
      <c r="G97" s="32" t="s">
        <v>581</v>
      </c>
      <c r="H97" s="32" t="s">
        <v>35</v>
      </c>
      <c r="I97" s="32" t="s">
        <v>36</v>
      </c>
      <c r="J97" s="35" t="s">
        <v>582</v>
      </c>
      <c r="K97" s="36" t="s">
        <v>583</v>
      </c>
      <c r="L97" s="32" t="s">
        <v>584</v>
      </c>
      <c r="M97" s="31">
        <v>2</v>
      </c>
      <c r="N97" s="31" t="s">
        <v>47</v>
      </c>
      <c r="O97" s="34" t="s">
        <v>579</v>
      </c>
      <c r="P97" s="33">
        <v>780000</v>
      </c>
      <c r="Q97" s="34" t="s">
        <v>39</v>
      </c>
    </row>
    <row r="98" spans="1:17">
      <c r="A98" s="31">
        <v>97</v>
      </c>
      <c r="B98" s="31" t="s">
        <v>450</v>
      </c>
      <c r="C98" s="31">
        <v>2024</v>
      </c>
      <c r="D98" s="32" t="s">
        <v>566</v>
      </c>
      <c r="E98" s="32" t="s">
        <v>701</v>
      </c>
      <c r="F98" s="32" t="s">
        <v>563</v>
      </c>
      <c r="G98" s="32" t="s">
        <v>562</v>
      </c>
      <c r="H98" s="32" t="s">
        <v>35</v>
      </c>
      <c r="I98" s="32" t="s">
        <v>40</v>
      </c>
      <c r="J98" s="35" t="s">
        <v>564</v>
      </c>
      <c r="K98" s="36" t="s">
        <v>565</v>
      </c>
      <c r="L98" s="32" t="s">
        <v>46</v>
      </c>
      <c r="M98" s="31">
        <v>1</v>
      </c>
      <c r="N98" s="31" t="s">
        <v>47</v>
      </c>
      <c r="O98" s="34" t="s">
        <v>567</v>
      </c>
      <c r="P98" s="33">
        <v>134000</v>
      </c>
      <c r="Q98" s="34" t="s">
        <v>39</v>
      </c>
    </row>
    <row r="99" spans="1:17">
      <c r="A99" s="31">
        <v>98</v>
      </c>
      <c r="B99" s="31" t="s">
        <v>450</v>
      </c>
      <c r="C99" s="31">
        <v>2024</v>
      </c>
      <c r="D99" s="32" t="s">
        <v>510</v>
      </c>
      <c r="E99" s="32" t="s">
        <v>591</v>
      </c>
      <c r="F99" s="32" t="s">
        <v>592</v>
      </c>
      <c r="G99" s="32" t="s">
        <v>593</v>
      </c>
      <c r="H99" s="32" t="s">
        <v>35</v>
      </c>
      <c r="I99" s="32" t="s">
        <v>36</v>
      </c>
      <c r="J99" s="35" t="s">
        <v>594</v>
      </c>
      <c r="K99" s="36" t="s">
        <v>595</v>
      </c>
      <c r="L99" s="32" t="s">
        <v>596</v>
      </c>
      <c r="M99" s="31">
        <v>1</v>
      </c>
      <c r="N99" s="31" t="s">
        <v>47</v>
      </c>
      <c r="O99" s="34" t="s">
        <v>591</v>
      </c>
      <c r="P99" s="33">
        <v>187000</v>
      </c>
      <c r="Q99" s="34" t="s">
        <v>39</v>
      </c>
    </row>
    <row r="100" spans="1:17">
      <c r="A100" s="31">
        <v>99</v>
      </c>
      <c r="B100" s="31" t="s">
        <v>450</v>
      </c>
      <c r="C100" s="31">
        <v>2024</v>
      </c>
      <c r="D100" s="32" t="s">
        <v>578</v>
      </c>
      <c r="E100" s="32" t="s">
        <v>721</v>
      </c>
      <c r="F100" s="32" t="s">
        <v>569</v>
      </c>
      <c r="G100" s="32" t="s">
        <v>568</v>
      </c>
      <c r="H100" s="32" t="s">
        <v>35</v>
      </c>
      <c r="I100" s="32" t="s">
        <v>159</v>
      </c>
      <c r="J100" s="35" t="s">
        <v>570</v>
      </c>
      <c r="K100" s="36" t="s">
        <v>577</v>
      </c>
      <c r="L100" s="32" t="s">
        <v>46</v>
      </c>
      <c r="M100" s="31">
        <v>2</v>
      </c>
      <c r="N100" s="31" t="s">
        <v>47</v>
      </c>
      <c r="O100" s="34" t="s">
        <v>702</v>
      </c>
      <c r="P100" s="33">
        <v>333000</v>
      </c>
      <c r="Q100" s="34" t="s">
        <v>39</v>
      </c>
    </row>
    <row r="101" spans="1:17">
      <c r="A101" s="31">
        <v>100</v>
      </c>
      <c r="B101" s="31" t="s">
        <v>450</v>
      </c>
      <c r="C101" s="31">
        <v>2024</v>
      </c>
      <c r="D101" s="32" t="s">
        <v>51</v>
      </c>
      <c r="E101" s="32" t="s">
        <v>722</v>
      </c>
      <c r="F101" s="32" t="s">
        <v>572</v>
      </c>
      <c r="G101" s="32" t="s">
        <v>571</v>
      </c>
      <c r="H101" s="32" t="s">
        <v>35</v>
      </c>
      <c r="I101" s="32" t="s">
        <v>36</v>
      </c>
      <c r="J101" s="35" t="s">
        <v>573</v>
      </c>
      <c r="K101" s="36" t="s">
        <v>574</v>
      </c>
      <c r="L101" s="32" t="s">
        <v>575</v>
      </c>
      <c r="M101" s="31">
        <v>10</v>
      </c>
      <c r="N101" s="31" t="s">
        <v>47</v>
      </c>
      <c r="O101" s="34" t="s">
        <v>576</v>
      </c>
      <c r="P101" s="33">
        <v>3283000</v>
      </c>
      <c r="Q101" s="34" t="s">
        <v>39</v>
      </c>
    </row>
    <row r="102" spans="1:17">
      <c r="A102" s="31">
        <v>101</v>
      </c>
      <c r="B102" s="31" t="s">
        <v>725</v>
      </c>
      <c r="C102" s="31">
        <v>2024</v>
      </c>
      <c r="D102" s="32" t="s">
        <v>735</v>
      </c>
      <c r="E102" s="32" t="s">
        <v>718</v>
      </c>
      <c r="F102" s="32" t="s">
        <v>720</v>
      </c>
      <c r="G102" s="32" t="s">
        <v>719</v>
      </c>
      <c r="H102" s="32" t="s">
        <v>35</v>
      </c>
      <c r="I102" s="32" t="s">
        <v>36</v>
      </c>
      <c r="J102" s="35" t="s">
        <v>757</v>
      </c>
      <c r="K102" s="36" t="s">
        <v>739</v>
      </c>
      <c r="L102" s="32" t="s">
        <v>740</v>
      </c>
      <c r="M102" s="31">
        <v>1</v>
      </c>
      <c r="N102" s="31" t="s">
        <v>47</v>
      </c>
      <c r="O102" s="34" t="s">
        <v>741</v>
      </c>
      <c r="P102" s="33">
        <v>144000</v>
      </c>
      <c r="Q102" s="34" t="s">
        <v>39</v>
      </c>
    </row>
    <row r="103" spans="1:17">
      <c r="A103" s="31">
        <v>102</v>
      </c>
      <c r="B103" s="31" t="s">
        <v>725</v>
      </c>
      <c r="C103" s="31">
        <v>2024</v>
      </c>
      <c r="D103" s="32" t="s">
        <v>778</v>
      </c>
      <c r="E103" s="32" t="s">
        <v>765</v>
      </c>
      <c r="F103" s="32" t="s">
        <v>767</v>
      </c>
      <c r="G103" s="32" t="s">
        <v>766</v>
      </c>
      <c r="H103" s="32" t="s">
        <v>35</v>
      </c>
      <c r="I103" s="32" t="s">
        <v>40</v>
      </c>
      <c r="J103" s="35" t="s">
        <v>776</v>
      </c>
      <c r="K103" s="36" t="s">
        <v>777</v>
      </c>
      <c r="L103" s="32" t="s">
        <v>46</v>
      </c>
      <c r="M103" s="31">
        <v>5</v>
      </c>
      <c r="N103" s="31" t="s">
        <v>47</v>
      </c>
      <c r="O103" s="34" t="s">
        <v>779</v>
      </c>
      <c r="P103" s="33">
        <v>236169.65</v>
      </c>
      <c r="Q103" s="34" t="s">
        <v>39</v>
      </c>
    </row>
    <row r="104" spans="1:17">
      <c r="A104" s="31">
        <v>103</v>
      </c>
      <c r="B104" s="31" t="s">
        <v>725</v>
      </c>
      <c r="C104" s="31">
        <v>2024</v>
      </c>
      <c r="D104" s="32" t="s">
        <v>751</v>
      </c>
      <c r="E104" s="32" t="s">
        <v>915</v>
      </c>
      <c r="F104" s="32" t="s">
        <v>724</v>
      </c>
      <c r="G104" s="32" t="s">
        <v>707</v>
      </c>
      <c r="H104" s="32" t="s">
        <v>35</v>
      </c>
      <c r="I104" s="32" t="s">
        <v>36</v>
      </c>
      <c r="J104" s="35" t="s">
        <v>706</v>
      </c>
      <c r="K104" s="36" t="s">
        <v>750</v>
      </c>
      <c r="L104" s="32" t="s">
        <v>954</v>
      </c>
      <c r="M104" s="31">
        <v>4</v>
      </c>
      <c r="N104" s="31" t="s">
        <v>47</v>
      </c>
      <c r="O104" s="34" t="s">
        <v>752</v>
      </c>
      <c r="P104" s="33">
        <v>680000</v>
      </c>
      <c r="Q104" s="34" t="s">
        <v>39</v>
      </c>
    </row>
    <row r="105" spans="1:17">
      <c r="A105" s="31">
        <v>104</v>
      </c>
      <c r="B105" s="31" t="s">
        <v>725</v>
      </c>
      <c r="C105" s="31">
        <v>2024</v>
      </c>
      <c r="D105" s="32" t="s">
        <v>746</v>
      </c>
      <c r="E105" s="32" t="s">
        <v>916</v>
      </c>
      <c r="F105" s="32" t="s">
        <v>723</v>
      </c>
      <c r="G105" s="32" t="s">
        <v>705</v>
      </c>
      <c r="H105" s="32" t="s">
        <v>35</v>
      </c>
      <c r="I105" s="32" t="s">
        <v>36</v>
      </c>
      <c r="J105" s="35" t="s">
        <v>704</v>
      </c>
      <c r="K105" s="36" t="s">
        <v>747</v>
      </c>
      <c r="L105" s="32" t="s">
        <v>748</v>
      </c>
      <c r="M105" s="31">
        <v>1</v>
      </c>
      <c r="N105" s="31" t="s">
        <v>47</v>
      </c>
      <c r="O105" s="34" t="s">
        <v>749</v>
      </c>
      <c r="P105" s="33">
        <v>425660</v>
      </c>
      <c r="Q105" s="34" t="s">
        <v>39</v>
      </c>
    </row>
    <row r="106" spans="1:17">
      <c r="A106" s="31">
        <v>105</v>
      </c>
      <c r="B106" s="31" t="s">
        <v>725</v>
      </c>
      <c r="C106" s="31">
        <v>2024</v>
      </c>
      <c r="D106" s="32" t="s">
        <v>96</v>
      </c>
      <c r="E106" s="32" t="s">
        <v>856</v>
      </c>
      <c r="F106" s="32" t="s">
        <v>857</v>
      </c>
      <c r="G106" s="32" t="s">
        <v>858</v>
      </c>
      <c r="H106" s="32" t="s">
        <v>35</v>
      </c>
      <c r="I106" s="32" t="s">
        <v>36</v>
      </c>
      <c r="J106" s="35" t="s">
        <v>859</v>
      </c>
      <c r="K106" s="36" t="s">
        <v>860</v>
      </c>
      <c r="L106" s="32" t="s">
        <v>945</v>
      </c>
      <c r="M106" s="31">
        <v>2</v>
      </c>
      <c r="N106" s="31" t="s">
        <v>47</v>
      </c>
      <c r="O106" s="34" t="s">
        <v>856</v>
      </c>
      <c r="P106" s="33">
        <v>71911.94</v>
      </c>
      <c r="Q106" s="34" t="s">
        <v>39</v>
      </c>
    </row>
    <row r="107" spans="1:17">
      <c r="A107" s="31">
        <v>106</v>
      </c>
      <c r="B107" s="31" t="s">
        <v>725</v>
      </c>
      <c r="C107" s="31">
        <v>2024</v>
      </c>
      <c r="D107" s="32" t="s">
        <v>96</v>
      </c>
      <c r="E107" s="32" t="s">
        <v>861</v>
      </c>
      <c r="F107" s="32" t="s">
        <v>862</v>
      </c>
      <c r="G107" s="32" t="s">
        <v>863</v>
      </c>
      <c r="H107" s="32" t="s">
        <v>35</v>
      </c>
      <c r="I107" s="32" t="s">
        <v>36</v>
      </c>
      <c r="J107" s="35" t="s">
        <v>864</v>
      </c>
      <c r="K107" s="36" t="s">
        <v>865</v>
      </c>
      <c r="L107" s="32" t="s">
        <v>46</v>
      </c>
      <c r="M107" s="31">
        <v>6</v>
      </c>
      <c r="N107" s="31" t="s">
        <v>47</v>
      </c>
      <c r="O107" s="34" t="s">
        <v>861</v>
      </c>
      <c r="P107" s="33">
        <v>196499.31</v>
      </c>
      <c r="Q107" s="34" t="s">
        <v>39</v>
      </c>
    </row>
    <row r="108" spans="1:17">
      <c r="A108" s="31">
        <v>107</v>
      </c>
      <c r="B108" s="31" t="s">
        <v>725</v>
      </c>
      <c r="C108" s="31">
        <v>2024</v>
      </c>
      <c r="D108" s="32" t="s">
        <v>100</v>
      </c>
      <c r="E108" s="32" t="s">
        <v>866</v>
      </c>
      <c r="F108" s="32" t="s">
        <v>867</v>
      </c>
      <c r="G108" s="32" t="s">
        <v>868</v>
      </c>
      <c r="H108" s="32" t="s">
        <v>35</v>
      </c>
      <c r="I108" s="32" t="s">
        <v>36</v>
      </c>
      <c r="J108" s="35" t="s">
        <v>869</v>
      </c>
      <c r="K108" s="36" t="s">
        <v>870</v>
      </c>
      <c r="L108" s="32" t="s">
        <v>871</v>
      </c>
      <c r="M108" s="31">
        <v>1</v>
      </c>
      <c r="N108" s="31" t="s">
        <v>47</v>
      </c>
      <c r="O108" s="34" t="s">
        <v>866</v>
      </c>
      <c r="P108" s="33">
        <v>202000</v>
      </c>
      <c r="Q108" s="34" t="s">
        <v>39</v>
      </c>
    </row>
    <row r="109" spans="1:17">
      <c r="A109" s="31">
        <v>108</v>
      </c>
      <c r="B109" s="31" t="s">
        <v>725</v>
      </c>
      <c r="C109" s="31">
        <v>2024</v>
      </c>
      <c r="D109" s="32" t="s">
        <v>75</v>
      </c>
      <c r="E109" s="32" t="s">
        <v>726</v>
      </c>
      <c r="F109" s="32" t="s">
        <v>709</v>
      </c>
      <c r="G109" s="32" t="s">
        <v>708</v>
      </c>
      <c r="H109" s="32" t="s">
        <v>35</v>
      </c>
      <c r="I109" s="32" t="s">
        <v>159</v>
      </c>
      <c r="J109" s="35" t="s">
        <v>753</v>
      </c>
      <c r="K109" s="36" t="s">
        <v>727</v>
      </c>
      <c r="L109" s="32" t="s">
        <v>46</v>
      </c>
      <c r="M109" s="31">
        <v>1</v>
      </c>
      <c r="N109" s="31" t="s">
        <v>47</v>
      </c>
      <c r="O109" s="34" t="s">
        <v>728</v>
      </c>
      <c r="P109" s="33">
        <v>57036.62</v>
      </c>
      <c r="Q109" s="34" t="s">
        <v>39</v>
      </c>
    </row>
    <row r="110" spans="1:17">
      <c r="A110" s="31">
        <v>109</v>
      </c>
      <c r="B110" s="31" t="s">
        <v>725</v>
      </c>
      <c r="C110" s="31">
        <v>2024</v>
      </c>
      <c r="D110" s="32" t="s">
        <v>729</v>
      </c>
      <c r="E110" s="32" t="s">
        <v>917</v>
      </c>
      <c r="F110" s="32" t="s">
        <v>711</v>
      </c>
      <c r="G110" s="32" t="s">
        <v>710</v>
      </c>
      <c r="H110" s="32" t="s">
        <v>35</v>
      </c>
      <c r="I110" s="32" t="s">
        <v>36</v>
      </c>
      <c r="J110" s="35" t="s">
        <v>755</v>
      </c>
      <c r="K110" s="36" t="s">
        <v>730</v>
      </c>
      <c r="L110" s="32" t="s">
        <v>46</v>
      </c>
      <c r="M110" s="31">
        <v>1</v>
      </c>
      <c r="N110" s="31" t="s">
        <v>47</v>
      </c>
      <c r="O110" s="34" t="s">
        <v>731</v>
      </c>
      <c r="P110" s="33">
        <v>59412.63</v>
      </c>
      <c r="Q110" s="34" t="s">
        <v>39</v>
      </c>
    </row>
    <row r="111" spans="1:17">
      <c r="A111" s="31">
        <v>110</v>
      </c>
      <c r="B111" s="31" t="s">
        <v>725</v>
      </c>
      <c r="C111" s="31">
        <v>2024</v>
      </c>
      <c r="D111" s="32" t="s">
        <v>732</v>
      </c>
      <c r="E111" s="32" t="s">
        <v>712</v>
      </c>
      <c r="F111" s="32" t="s">
        <v>714</v>
      </c>
      <c r="G111" s="32" t="s">
        <v>713</v>
      </c>
      <c r="H111" s="32" t="s">
        <v>35</v>
      </c>
      <c r="I111" s="32" t="s">
        <v>159</v>
      </c>
      <c r="J111" s="35" t="s">
        <v>754</v>
      </c>
      <c r="K111" s="36" t="s">
        <v>733</v>
      </c>
      <c r="L111" s="32" t="s">
        <v>46</v>
      </c>
      <c r="M111" s="31">
        <v>1</v>
      </c>
      <c r="N111" s="31" t="s">
        <v>47</v>
      </c>
      <c r="O111" s="34" t="s">
        <v>734</v>
      </c>
      <c r="P111" s="33">
        <v>239000</v>
      </c>
      <c r="Q111" s="34" t="s">
        <v>39</v>
      </c>
    </row>
    <row r="112" spans="1:17">
      <c r="A112" s="31">
        <v>111</v>
      </c>
      <c r="B112" s="31" t="s">
        <v>725</v>
      </c>
      <c r="C112" s="31">
        <v>2024</v>
      </c>
      <c r="D112" s="32" t="s">
        <v>70</v>
      </c>
      <c r="E112" s="32" t="s">
        <v>872</v>
      </c>
      <c r="F112" s="32" t="s">
        <v>873</v>
      </c>
      <c r="G112" s="32" t="s">
        <v>874</v>
      </c>
      <c r="H112" s="32" t="s">
        <v>35</v>
      </c>
      <c r="I112" s="32" t="s">
        <v>36</v>
      </c>
      <c r="J112" s="35" t="s">
        <v>875</v>
      </c>
      <c r="K112" s="36" t="s">
        <v>876</v>
      </c>
      <c r="L112" s="32" t="s">
        <v>877</v>
      </c>
      <c r="M112" s="31">
        <v>1</v>
      </c>
      <c r="N112" s="31" t="s">
        <v>47</v>
      </c>
      <c r="O112" s="34" t="s">
        <v>872</v>
      </c>
      <c r="P112" s="33">
        <v>520000</v>
      </c>
      <c r="Q112" s="34" t="s">
        <v>39</v>
      </c>
    </row>
    <row r="113" spans="1:17">
      <c r="A113" s="31">
        <v>112</v>
      </c>
      <c r="B113" s="31" t="s">
        <v>725</v>
      </c>
      <c r="C113" s="31">
        <v>2024</v>
      </c>
      <c r="D113" s="32" t="s">
        <v>735</v>
      </c>
      <c r="E113" s="32" t="s">
        <v>715</v>
      </c>
      <c r="F113" s="32" t="s">
        <v>717</v>
      </c>
      <c r="G113" s="32" t="s">
        <v>716</v>
      </c>
      <c r="H113" s="32" t="s">
        <v>35</v>
      </c>
      <c r="I113" s="32" t="s">
        <v>36</v>
      </c>
      <c r="J113" s="35" t="s">
        <v>756</v>
      </c>
      <c r="K113" s="36" t="s">
        <v>736</v>
      </c>
      <c r="L113" s="32" t="s">
        <v>737</v>
      </c>
      <c r="M113" s="31">
        <v>1</v>
      </c>
      <c r="N113" s="31" t="s">
        <v>47</v>
      </c>
      <c r="O113" s="34" t="s">
        <v>738</v>
      </c>
      <c r="P113" s="33">
        <v>106000</v>
      </c>
      <c r="Q113" s="34" t="s">
        <v>39</v>
      </c>
    </row>
    <row r="114" spans="1:17">
      <c r="A114" s="31">
        <v>113</v>
      </c>
      <c r="B114" s="31" t="s">
        <v>725</v>
      </c>
      <c r="C114" s="31">
        <v>2024</v>
      </c>
      <c r="D114" s="32" t="s">
        <v>48</v>
      </c>
      <c r="E114" s="32" t="s">
        <v>742</v>
      </c>
      <c r="F114" s="32" t="s">
        <v>743</v>
      </c>
      <c r="G114" s="32" t="s">
        <v>744</v>
      </c>
      <c r="H114" s="32" t="s">
        <v>35</v>
      </c>
      <c r="I114" s="32" t="s">
        <v>36</v>
      </c>
      <c r="J114" s="35" t="s">
        <v>758</v>
      </c>
      <c r="K114" s="36" t="s">
        <v>937</v>
      </c>
      <c r="L114" s="32" t="s">
        <v>938</v>
      </c>
      <c r="M114" s="31">
        <v>15</v>
      </c>
      <c r="N114" s="31" t="s">
        <v>47</v>
      </c>
      <c r="O114" s="34" t="s">
        <v>745</v>
      </c>
      <c r="P114" s="33">
        <v>667500</v>
      </c>
      <c r="Q114" s="34" t="s">
        <v>39</v>
      </c>
    </row>
    <row r="115" spans="1:17">
      <c r="A115" s="31">
        <v>114</v>
      </c>
      <c r="B115" s="31" t="s">
        <v>725</v>
      </c>
      <c r="C115" s="31">
        <v>2024</v>
      </c>
      <c r="D115" s="32" t="s">
        <v>111</v>
      </c>
      <c r="E115" s="32" t="s">
        <v>918</v>
      </c>
      <c r="F115" s="32" t="s">
        <v>770</v>
      </c>
      <c r="G115" s="32" t="s">
        <v>764</v>
      </c>
      <c r="H115" s="32" t="s">
        <v>35</v>
      </c>
      <c r="I115" s="32" t="s">
        <v>36</v>
      </c>
      <c r="J115" s="35" t="s">
        <v>763</v>
      </c>
      <c r="K115" s="36" t="s">
        <v>542</v>
      </c>
      <c r="L115" s="32" t="s">
        <v>775</v>
      </c>
      <c r="M115" s="31">
        <v>1</v>
      </c>
      <c r="N115" s="31" t="s">
        <v>47</v>
      </c>
      <c r="O115" s="34" t="s">
        <v>543</v>
      </c>
      <c r="P115" s="33">
        <v>26890</v>
      </c>
      <c r="Q115" s="34" t="s">
        <v>39</v>
      </c>
    </row>
    <row r="116" spans="1:17">
      <c r="A116" s="31">
        <v>115</v>
      </c>
      <c r="B116" s="31" t="s">
        <v>725</v>
      </c>
      <c r="C116" s="31">
        <v>2024</v>
      </c>
      <c r="D116" s="32" t="s">
        <v>774</v>
      </c>
      <c r="E116" s="32" t="s">
        <v>919</v>
      </c>
      <c r="F116" s="32" t="s">
        <v>769</v>
      </c>
      <c r="G116" s="32" t="s">
        <v>762</v>
      </c>
      <c r="H116" s="32" t="s">
        <v>35</v>
      </c>
      <c r="I116" s="32" t="s">
        <v>36</v>
      </c>
      <c r="J116" s="35" t="s">
        <v>761</v>
      </c>
      <c r="K116" s="36" t="s">
        <v>750</v>
      </c>
      <c r="L116" s="32" t="s">
        <v>773</v>
      </c>
      <c r="M116" s="31">
        <v>4</v>
      </c>
      <c r="N116" s="31" t="s">
        <v>47</v>
      </c>
      <c r="O116" s="34" t="s">
        <v>752</v>
      </c>
      <c r="P116" s="33">
        <v>680000</v>
      </c>
      <c r="Q116" s="34" t="s">
        <v>39</v>
      </c>
    </row>
    <row r="117" spans="1:17">
      <c r="A117" s="31">
        <v>116</v>
      </c>
      <c r="B117" s="31" t="s">
        <v>725</v>
      </c>
      <c r="C117" s="31">
        <v>2024</v>
      </c>
      <c r="D117" s="32" t="s">
        <v>81</v>
      </c>
      <c r="E117" s="32" t="s">
        <v>920</v>
      </c>
      <c r="F117" s="32" t="s">
        <v>768</v>
      </c>
      <c r="G117" s="32" t="s">
        <v>760</v>
      </c>
      <c r="H117" s="32" t="s">
        <v>35</v>
      </c>
      <c r="I117" s="32" t="s">
        <v>36</v>
      </c>
      <c r="J117" s="35" t="s">
        <v>759</v>
      </c>
      <c r="K117" s="36" t="s">
        <v>771</v>
      </c>
      <c r="L117" s="32" t="s">
        <v>934</v>
      </c>
      <c r="M117" s="31">
        <v>1</v>
      </c>
      <c r="N117" s="31" t="s">
        <v>47</v>
      </c>
      <c r="O117" s="34" t="s">
        <v>772</v>
      </c>
      <c r="P117" s="33">
        <v>30173.91</v>
      </c>
      <c r="Q117" s="34" t="s">
        <v>39</v>
      </c>
    </row>
    <row r="118" spans="1:17">
      <c r="A118" s="31">
        <v>117</v>
      </c>
      <c r="B118" s="31" t="s">
        <v>725</v>
      </c>
      <c r="C118" s="31">
        <v>2024</v>
      </c>
      <c r="D118" s="32" t="s">
        <v>566</v>
      </c>
      <c r="E118" s="32" t="s">
        <v>921</v>
      </c>
      <c r="F118" s="32" t="s">
        <v>781</v>
      </c>
      <c r="G118" s="32" t="s">
        <v>780</v>
      </c>
      <c r="H118" s="32" t="s">
        <v>35</v>
      </c>
      <c r="I118" s="32" t="s">
        <v>36</v>
      </c>
      <c r="J118" s="35" t="s">
        <v>782</v>
      </c>
      <c r="K118" s="36" t="s">
        <v>783</v>
      </c>
      <c r="L118" s="32" t="s">
        <v>46</v>
      </c>
      <c r="M118" s="31">
        <v>1</v>
      </c>
      <c r="N118" s="31" t="s">
        <v>47</v>
      </c>
      <c r="O118" s="34" t="s">
        <v>784</v>
      </c>
      <c r="P118" s="33">
        <v>165500</v>
      </c>
      <c r="Q118" s="34" t="s">
        <v>39</v>
      </c>
    </row>
    <row r="119" spans="1:17">
      <c r="A119" s="31">
        <v>118</v>
      </c>
      <c r="B119" s="31" t="s">
        <v>725</v>
      </c>
      <c r="C119" s="31">
        <v>2024</v>
      </c>
      <c r="D119" s="32" t="s">
        <v>817</v>
      </c>
      <c r="E119" s="32" t="s">
        <v>818</v>
      </c>
      <c r="F119" s="32" t="s">
        <v>878</v>
      </c>
      <c r="G119" s="32" t="s">
        <v>879</v>
      </c>
      <c r="H119" s="32" t="s">
        <v>35</v>
      </c>
      <c r="I119" s="32" t="s">
        <v>36</v>
      </c>
      <c r="J119" s="35" t="s">
        <v>880</v>
      </c>
      <c r="K119" s="36" t="s">
        <v>816</v>
      </c>
      <c r="L119" s="32" t="s">
        <v>46</v>
      </c>
      <c r="M119" s="31">
        <v>1</v>
      </c>
      <c r="N119" s="31" t="s">
        <v>47</v>
      </c>
      <c r="O119" s="34" t="s">
        <v>818</v>
      </c>
      <c r="P119" s="33">
        <v>110000</v>
      </c>
      <c r="Q119" s="34" t="s">
        <v>39</v>
      </c>
    </row>
    <row r="120" spans="1:17">
      <c r="A120" s="31">
        <v>119</v>
      </c>
      <c r="B120" s="31" t="s">
        <v>725</v>
      </c>
      <c r="C120" s="31">
        <v>2024</v>
      </c>
      <c r="D120" s="32" t="s">
        <v>384</v>
      </c>
      <c r="E120" s="32" t="s">
        <v>881</v>
      </c>
      <c r="F120" s="32" t="s">
        <v>882</v>
      </c>
      <c r="G120" s="32" t="s">
        <v>883</v>
      </c>
      <c r="H120" s="32" t="s">
        <v>35</v>
      </c>
      <c r="I120" s="32" t="s">
        <v>36</v>
      </c>
      <c r="J120" s="35" t="s">
        <v>880</v>
      </c>
      <c r="K120" s="36" t="s">
        <v>884</v>
      </c>
      <c r="L120" s="32" t="s">
        <v>46</v>
      </c>
      <c r="M120" s="31">
        <v>1</v>
      </c>
      <c r="N120" s="31" t="s">
        <v>47</v>
      </c>
      <c r="O120" s="34" t="s">
        <v>881</v>
      </c>
      <c r="P120" s="33">
        <v>185000</v>
      </c>
      <c r="Q120" s="34" t="s">
        <v>39</v>
      </c>
    </row>
    <row r="121" spans="1:17">
      <c r="A121" s="31">
        <v>120</v>
      </c>
      <c r="B121" s="31" t="s">
        <v>725</v>
      </c>
      <c r="C121" s="31">
        <v>2024</v>
      </c>
      <c r="D121" s="32" t="s">
        <v>789</v>
      </c>
      <c r="E121" s="32" t="s">
        <v>922</v>
      </c>
      <c r="F121" s="32" t="s">
        <v>786</v>
      </c>
      <c r="G121" s="32" t="s">
        <v>785</v>
      </c>
      <c r="H121" s="32" t="s">
        <v>35</v>
      </c>
      <c r="I121" s="32" t="s">
        <v>37</v>
      </c>
      <c r="J121" s="35" t="s">
        <v>787</v>
      </c>
      <c r="K121" s="36" t="s">
        <v>788</v>
      </c>
      <c r="L121" s="32" t="s">
        <v>46</v>
      </c>
      <c r="M121" s="31">
        <v>2</v>
      </c>
      <c r="N121" s="31" t="s">
        <v>47</v>
      </c>
      <c r="O121" s="34" t="s">
        <v>790</v>
      </c>
      <c r="P121" s="33">
        <v>6000</v>
      </c>
      <c r="Q121" s="34" t="s">
        <v>39</v>
      </c>
    </row>
    <row r="122" spans="1:17">
      <c r="A122" s="31">
        <v>121</v>
      </c>
      <c r="B122" s="31" t="s">
        <v>725</v>
      </c>
      <c r="C122" s="31">
        <v>2024</v>
      </c>
      <c r="D122" s="32" t="s">
        <v>885</v>
      </c>
      <c r="E122" s="32" t="s">
        <v>886</v>
      </c>
      <c r="F122" s="32" t="s">
        <v>887</v>
      </c>
      <c r="G122" s="32" t="s">
        <v>888</v>
      </c>
      <c r="H122" s="32" t="s">
        <v>35</v>
      </c>
      <c r="I122" s="32" t="s">
        <v>36</v>
      </c>
      <c r="J122" s="35" t="s">
        <v>889</v>
      </c>
      <c r="K122" s="36" t="s">
        <v>890</v>
      </c>
      <c r="L122" s="32" t="s">
        <v>891</v>
      </c>
      <c r="M122" s="31">
        <v>1</v>
      </c>
      <c r="N122" s="31" t="s">
        <v>47</v>
      </c>
      <c r="O122" s="34" t="s">
        <v>886</v>
      </c>
      <c r="P122" s="33">
        <v>204143.33</v>
      </c>
      <c r="Q122" s="34" t="s">
        <v>39</v>
      </c>
    </row>
    <row r="123" spans="1:17">
      <c r="A123" s="31">
        <v>122</v>
      </c>
      <c r="B123" s="31" t="s">
        <v>725</v>
      </c>
      <c r="C123" s="31">
        <v>2024</v>
      </c>
      <c r="D123" s="32" t="s">
        <v>79</v>
      </c>
      <c r="E123" s="32" t="s">
        <v>892</v>
      </c>
      <c r="F123" s="32" t="s">
        <v>496</v>
      </c>
      <c r="G123" s="32" t="s">
        <v>893</v>
      </c>
      <c r="H123" s="32" t="s">
        <v>35</v>
      </c>
      <c r="I123" s="32" t="s">
        <v>36</v>
      </c>
      <c r="J123" s="35" t="s">
        <v>894</v>
      </c>
      <c r="K123" s="36" t="s">
        <v>895</v>
      </c>
      <c r="L123" s="32" t="s">
        <v>896</v>
      </c>
      <c r="M123" s="31">
        <v>1</v>
      </c>
      <c r="N123" s="31" t="s">
        <v>47</v>
      </c>
      <c r="O123" s="34" t="s">
        <v>892</v>
      </c>
      <c r="P123" s="33">
        <v>59263</v>
      </c>
      <c r="Q123" s="34" t="s">
        <v>39</v>
      </c>
    </row>
    <row r="124" spans="1:17">
      <c r="A124" s="31">
        <v>123</v>
      </c>
      <c r="B124" s="31" t="s">
        <v>725</v>
      </c>
      <c r="C124" s="31">
        <v>2024</v>
      </c>
      <c r="D124" s="32" t="s">
        <v>796</v>
      </c>
      <c r="E124" s="32" t="s">
        <v>923</v>
      </c>
      <c r="F124" s="32" t="s">
        <v>792</v>
      </c>
      <c r="G124" s="32" t="s">
        <v>791</v>
      </c>
      <c r="H124" s="32" t="s">
        <v>35</v>
      </c>
      <c r="I124" s="32" t="s">
        <v>36</v>
      </c>
      <c r="J124" s="35" t="s">
        <v>793</v>
      </c>
      <c r="K124" s="36" t="s">
        <v>795</v>
      </c>
      <c r="L124" s="32" t="s">
        <v>794</v>
      </c>
      <c r="M124" s="31">
        <v>1</v>
      </c>
      <c r="N124" s="31" t="s">
        <v>47</v>
      </c>
      <c r="O124" s="34" t="s">
        <v>797</v>
      </c>
      <c r="P124" s="33">
        <v>383537.84</v>
      </c>
      <c r="Q124" s="34" t="s">
        <v>39</v>
      </c>
    </row>
    <row r="125" spans="1:17">
      <c r="A125" s="31">
        <v>124</v>
      </c>
      <c r="B125" s="31" t="s">
        <v>725</v>
      </c>
      <c r="C125" s="31">
        <v>2024</v>
      </c>
      <c r="D125" s="32" t="s">
        <v>87</v>
      </c>
      <c r="E125" s="32" t="s">
        <v>897</v>
      </c>
      <c r="F125" s="32" t="s">
        <v>898</v>
      </c>
      <c r="G125" s="32" t="s">
        <v>899</v>
      </c>
      <c r="H125" s="32" t="s">
        <v>35</v>
      </c>
      <c r="I125" s="32" t="s">
        <v>36</v>
      </c>
      <c r="J125" s="35" t="s">
        <v>900</v>
      </c>
      <c r="K125" s="36" t="s">
        <v>901</v>
      </c>
      <c r="L125" s="32" t="s">
        <v>936</v>
      </c>
      <c r="M125" s="31">
        <v>1</v>
      </c>
      <c r="N125" s="31" t="s">
        <v>47</v>
      </c>
      <c r="O125" s="34" t="s">
        <v>897</v>
      </c>
      <c r="P125" s="33">
        <v>155000</v>
      </c>
      <c r="Q125" s="34" t="s">
        <v>39</v>
      </c>
    </row>
    <row r="126" spans="1:17">
      <c r="A126" s="31">
        <v>125</v>
      </c>
      <c r="B126" s="31" t="s">
        <v>725</v>
      </c>
      <c r="C126" s="31">
        <v>2024</v>
      </c>
      <c r="D126" s="32" t="s">
        <v>384</v>
      </c>
      <c r="E126" s="32" t="s">
        <v>902</v>
      </c>
      <c r="F126" s="32" t="s">
        <v>903</v>
      </c>
      <c r="G126" s="32" t="s">
        <v>904</v>
      </c>
      <c r="H126" s="32" t="s">
        <v>35</v>
      </c>
      <c r="I126" s="32" t="s">
        <v>36</v>
      </c>
      <c r="J126" s="35" t="s">
        <v>905</v>
      </c>
      <c r="K126" s="36" t="s">
        <v>906</v>
      </c>
      <c r="L126" s="32" t="s">
        <v>46</v>
      </c>
      <c r="M126" s="31">
        <v>4</v>
      </c>
      <c r="N126" s="31" t="s">
        <v>47</v>
      </c>
      <c r="O126" s="34" t="s">
        <v>902</v>
      </c>
      <c r="P126" s="33">
        <v>17000</v>
      </c>
      <c r="Q126" s="34" t="s">
        <v>39</v>
      </c>
    </row>
    <row r="127" spans="1:17">
      <c r="A127" s="31">
        <v>126</v>
      </c>
      <c r="B127" s="31" t="s">
        <v>855</v>
      </c>
      <c r="C127" s="31">
        <v>2024</v>
      </c>
      <c r="D127" s="32" t="s">
        <v>510</v>
      </c>
      <c r="E127" s="32" t="s">
        <v>907</v>
      </c>
      <c r="F127" s="32" t="s">
        <v>908</v>
      </c>
      <c r="G127" s="32" t="s">
        <v>909</v>
      </c>
      <c r="H127" s="32" t="s">
        <v>35</v>
      </c>
      <c r="I127" s="32" t="s">
        <v>36</v>
      </c>
      <c r="J127" s="35" t="s">
        <v>910</v>
      </c>
      <c r="K127" s="36" t="s">
        <v>911</v>
      </c>
      <c r="L127" s="32" t="s">
        <v>46</v>
      </c>
      <c r="M127" s="31">
        <v>1</v>
      </c>
      <c r="N127" s="31" t="s">
        <v>47</v>
      </c>
      <c r="O127" s="34" t="s">
        <v>907</v>
      </c>
      <c r="P127" s="33">
        <v>66431.199999999997</v>
      </c>
      <c r="Q127" s="34" t="s">
        <v>39</v>
      </c>
    </row>
    <row r="128" spans="1:17">
      <c r="A128" s="31">
        <v>127</v>
      </c>
      <c r="B128" s="31" t="s">
        <v>855</v>
      </c>
      <c r="C128" s="31">
        <v>2024</v>
      </c>
      <c r="D128" s="32" t="s">
        <v>803</v>
      </c>
      <c r="E128" s="32" t="s">
        <v>924</v>
      </c>
      <c r="F128" s="32" t="s">
        <v>799</v>
      </c>
      <c r="G128" s="32" t="s">
        <v>798</v>
      </c>
      <c r="H128" s="32" t="s">
        <v>35</v>
      </c>
      <c r="I128" s="32" t="s">
        <v>36</v>
      </c>
      <c r="J128" s="35" t="s">
        <v>800</v>
      </c>
      <c r="K128" s="36" t="s">
        <v>801</v>
      </c>
      <c r="L128" s="32" t="s">
        <v>802</v>
      </c>
      <c r="M128" s="31">
        <v>1</v>
      </c>
      <c r="N128" s="31" t="s">
        <v>47</v>
      </c>
      <c r="O128" s="34" t="s">
        <v>804</v>
      </c>
      <c r="P128" s="33">
        <v>210000</v>
      </c>
      <c r="Q128" s="34" t="s">
        <v>39</v>
      </c>
    </row>
    <row r="129" spans="1:17">
      <c r="A129" s="31">
        <v>128</v>
      </c>
      <c r="B129" s="31" t="s">
        <v>855</v>
      </c>
      <c r="C129" s="31">
        <v>2024</v>
      </c>
      <c r="D129" s="32" t="s">
        <v>68</v>
      </c>
      <c r="E129" s="32" t="s">
        <v>925</v>
      </c>
      <c r="F129" s="32" t="s">
        <v>806</v>
      </c>
      <c r="G129" s="32" t="s">
        <v>805</v>
      </c>
      <c r="H129" s="32" t="s">
        <v>35</v>
      </c>
      <c r="I129" s="32" t="s">
        <v>36</v>
      </c>
      <c r="J129" s="35" t="s">
        <v>807</v>
      </c>
      <c r="K129" s="36" t="s">
        <v>808</v>
      </c>
      <c r="L129" s="32" t="s">
        <v>809</v>
      </c>
      <c r="M129" s="31">
        <v>1</v>
      </c>
      <c r="N129" s="31" t="s">
        <v>47</v>
      </c>
      <c r="O129" s="34" t="s">
        <v>810</v>
      </c>
      <c r="P129" s="33">
        <v>360000</v>
      </c>
      <c r="Q129" s="34" t="s">
        <v>39</v>
      </c>
    </row>
    <row r="130" spans="1:17">
      <c r="A130" s="31">
        <v>129</v>
      </c>
      <c r="B130" s="31" t="s">
        <v>855</v>
      </c>
      <c r="C130" s="31">
        <v>2024</v>
      </c>
      <c r="D130" s="32" t="s">
        <v>87</v>
      </c>
      <c r="E130" s="32" t="s">
        <v>926</v>
      </c>
      <c r="F130" s="32" t="s">
        <v>812</v>
      </c>
      <c r="G130" s="32" t="s">
        <v>811</v>
      </c>
      <c r="H130" s="32" t="s">
        <v>35</v>
      </c>
      <c r="I130" s="32" t="s">
        <v>36</v>
      </c>
      <c r="J130" s="35" t="s">
        <v>813</v>
      </c>
      <c r="K130" s="36" t="s">
        <v>814</v>
      </c>
      <c r="L130" s="32" t="s">
        <v>935</v>
      </c>
      <c r="M130" s="31">
        <v>1</v>
      </c>
      <c r="N130" s="31" t="s">
        <v>47</v>
      </c>
      <c r="O130" s="34" t="s">
        <v>815</v>
      </c>
      <c r="P130" s="33">
        <v>450000</v>
      </c>
      <c r="Q130" s="34" t="s">
        <v>39</v>
      </c>
    </row>
    <row r="131" spans="1:17">
      <c r="A131" s="31">
        <v>130</v>
      </c>
      <c r="B131" s="31" t="s">
        <v>855</v>
      </c>
      <c r="C131" s="31">
        <v>2024</v>
      </c>
      <c r="D131" s="32" t="s">
        <v>823</v>
      </c>
      <c r="E131" s="32" t="s">
        <v>927</v>
      </c>
      <c r="F131" s="32" t="s">
        <v>820</v>
      </c>
      <c r="G131" s="32" t="s">
        <v>819</v>
      </c>
      <c r="H131" s="32" t="s">
        <v>35</v>
      </c>
      <c r="I131" s="32" t="s">
        <v>40</v>
      </c>
      <c r="J131" s="35" t="s">
        <v>821</v>
      </c>
      <c r="K131" s="36" t="s">
        <v>822</v>
      </c>
      <c r="L131" s="32" t="s">
        <v>46</v>
      </c>
      <c r="M131" s="31">
        <v>1</v>
      </c>
      <c r="N131" s="31" t="s">
        <v>47</v>
      </c>
      <c r="O131" s="34" t="s">
        <v>824</v>
      </c>
      <c r="P131" s="33">
        <v>52218.8</v>
      </c>
      <c r="Q131" s="34" t="s">
        <v>39</v>
      </c>
    </row>
    <row r="132" spans="1:17">
      <c r="A132" s="31">
        <v>131</v>
      </c>
      <c r="B132" s="31" t="s">
        <v>855</v>
      </c>
      <c r="C132" s="31">
        <v>2024</v>
      </c>
      <c r="D132" s="32" t="s">
        <v>829</v>
      </c>
      <c r="E132" s="32" t="s">
        <v>928</v>
      </c>
      <c r="F132" s="32" t="s">
        <v>826</v>
      </c>
      <c r="G132" s="32" t="s">
        <v>825</v>
      </c>
      <c r="H132" s="32" t="s">
        <v>35</v>
      </c>
      <c r="I132" s="32" t="s">
        <v>37</v>
      </c>
      <c r="J132" s="35" t="s">
        <v>827</v>
      </c>
      <c r="K132" s="36" t="s">
        <v>828</v>
      </c>
      <c r="L132" s="32" t="s">
        <v>46</v>
      </c>
      <c r="M132" s="31">
        <v>1</v>
      </c>
      <c r="N132" s="31" t="s">
        <v>47</v>
      </c>
      <c r="O132" s="34" t="s">
        <v>830</v>
      </c>
      <c r="P132" s="33">
        <v>220000</v>
      </c>
      <c r="Q132" s="34" t="s">
        <v>39</v>
      </c>
    </row>
    <row r="133" spans="1:17">
      <c r="A133" s="31">
        <v>132</v>
      </c>
      <c r="B133" s="31" t="s">
        <v>855</v>
      </c>
      <c r="C133" s="31">
        <v>2024</v>
      </c>
      <c r="D133" s="32" t="s">
        <v>81</v>
      </c>
      <c r="E133" s="32" t="s">
        <v>929</v>
      </c>
      <c r="F133" s="32" t="s">
        <v>832</v>
      </c>
      <c r="G133" s="32" t="s">
        <v>831</v>
      </c>
      <c r="H133" s="32" t="s">
        <v>35</v>
      </c>
      <c r="I133" s="32" t="s">
        <v>159</v>
      </c>
      <c r="J133" s="35" t="s">
        <v>833</v>
      </c>
      <c r="K133" s="36" t="s">
        <v>771</v>
      </c>
      <c r="L133" s="32" t="s">
        <v>934</v>
      </c>
      <c r="M133" s="31">
        <v>1</v>
      </c>
      <c r="N133" s="31" t="s">
        <v>47</v>
      </c>
      <c r="O133" s="34" t="s">
        <v>772</v>
      </c>
      <c r="P133" s="33">
        <v>30173.91</v>
      </c>
      <c r="Q133" s="34" t="s">
        <v>39</v>
      </c>
    </row>
    <row r="134" spans="1:17">
      <c r="A134" s="31">
        <v>133</v>
      </c>
      <c r="B134" s="31" t="s">
        <v>855</v>
      </c>
      <c r="C134" s="31">
        <v>2024</v>
      </c>
      <c r="D134" s="32" t="s">
        <v>839</v>
      </c>
      <c r="E134" s="32" t="s">
        <v>930</v>
      </c>
      <c r="F134" s="32" t="s">
        <v>835</v>
      </c>
      <c r="G134" s="32" t="s">
        <v>834</v>
      </c>
      <c r="H134" s="32" t="s">
        <v>35</v>
      </c>
      <c r="I134" s="32" t="s">
        <v>36</v>
      </c>
      <c r="J134" s="35" t="s">
        <v>836</v>
      </c>
      <c r="K134" s="36" t="s">
        <v>838</v>
      </c>
      <c r="L134" s="32" t="s">
        <v>837</v>
      </c>
      <c r="M134" s="31">
        <v>2</v>
      </c>
      <c r="N134" s="31" t="s">
        <v>47</v>
      </c>
      <c r="O134" s="34" t="s">
        <v>840</v>
      </c>
      <c r="P134" s="33">
        <v>222673.74</v>
      </c>
      <c r="Q134" s="34" t="s">
        <v>39</v>
      </c>
    </row>
    <row r="135" spans="1:17">
      <c r="A135" s="31">
        <v>134</v>
      </c>
      <c r="B135" s="31" t="s">
        <v>855</v>
      </c>
      <c r="C135" s="31">
        <v>2024</v>
      </c>
      <c r="D135" s="32" t="s">
        <v>846</v>
      </c>
      <c r="E135" s="32" t="s">
        <v>931</v>
      </c>
      <c r="F135" s="32" t="s">
        <v>842</v>
      </c>
      <c r="G135" s="32" t="s">
        <v>841</v>
      </c>
      <c r="H135" s="32" t="s">
        <v>35</v>
      </c>
      <c r="I135" s="32" t="s">
        <v>36</v>
      </c>
      <c r="J135" s="35" t="s">
        <v>843</v>
      </c>
      <c r="K135" s="36" t="s">
        <v>844</v>
      </c>
      <c r="L135" s="32" t="s">
        <v>845</v>
      </c>
      <c r="M135" s="31">
        <v>1</v>
      </c>
      <c r="N135" s="31" t="s">
        <v>47</v>
      </c>
      <c r="O135" s="34" t="s">
        <v>847</v>
      </c>
      <c r="P135" s="33">
        <v>154650</v>
      </c>
      <c r="Q135" s="34" t="s">
        <v>39</v>
      </c>
    </row>
    <row r="136" spans="1:17">
      <c r="A136" s="31">
        <v>135</v>
      </c>
      <c r="B136" s="31" t="s">
        <v>855</v>
      </c>
      <c r="C136" s="31">
        <v>2024</v>
      </c>
      <c r="D136" s="32" t="s">
        <v>853</v>
      </c>
      <c r="E136" s="32" t="s">
        <v>932</v>
      </c>
      <c r="F136" s="32" t="s">
        <v>849</v>
      </c>
      <c r="G136" s="32" t="s">
        <v>848</v>
      </c>
      <c r="H136" s="32" t="s">
        <v>35</v>
      </c>
      <c r="I136" s="32" t="s">
        <v>36</v>
      </c>
      <c r="J136" s="35" t="s">
        <v>850</v>
      </c>
      <c r="K136" s="36" t="s">
        <v>852</v>
      </c>
      <c r="L136" s="32" t="s">
        <v>851</v>
      </c>
      <c r="M136" s="31">
        <v>2</v>
      </c>
      <c r="N136" s="31" t="s">
        <v>47</v>
      </c>
      <c r="O136" s="34" t="s">
        <v>854</v>
      </c>
      <c r="P136" s="33">
        <v>279600</v>
      </c>
      <c r="Q136" s="34" t="s">
        <v>39</v>
      </c>
    </row>
  </sheetData>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[1]Val!#REF!</xm:f>
          </x14:formula1>
          <xm:sqref>Q37:Q42</xm:sqref>
        </x14:dataValidation>
        <x14:dataValidation type="list" allowBlank="1" showInputMessage="1" showErrorMessage="1">
          <x14:formula1>
            <xm:f>[10]Val!#REF!</xm:f>
          </x14:formula1>
          <xm:sqref>H2:H58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Betas</vt:lpstr>
      <vt:lpstr>2024 4to.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Esteban Vallejo</dc:creator>
  <cp:lastModifiedBy>Maria Fernanda Zambrano Diaz</cp:lastModifiedBy>
  <dcterms:created xsi:type="dcterms:W3CDTF">2019-01-04T16:17:19Z</dcterms:created>
  <dcterms:modified xsi:type="dcterms:W3CDTF">2025-02-20T14:53:30Z</dcterms:modified>
</cp:coreProperties>
</file>